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8\2Q\Final\"/>
    </mc:Choice>
  </mc:AlternateContent>
  <bookViews>
    <workbookView xWindow="240" yWindow="30" windowWidth="20115" windowHeight="7485" activeTab="3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6" i="6" l="1"/>
  <c r="C7" i="6" s="1"/>
  <c r="C8" i="6" s="1"/>
  <c r="C17" i="6" l="1"/>
  <c r="C18" i="6" s="1"/>
  <c r="C19" i="6" s="1"/>
</calcChain>
</file>

<file path=xl/sharedStrings.xml><?xml version="1.0" encoding="utf-8"?>
<sst xmlns="http://schemas.openxmlformats.org/spreadsheetml/2006/main" count="142" uniqueCount="78">
  <si>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</si>
  <si>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</si>
  <si>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</si>
  <si>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</si>
  <si>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</si>
  <si>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</si>
  <si>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</si>
  <si>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</si>
  <si>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</si>
  <si>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</si>
  <si>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</si>
  <si>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</si>
  <si>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</si>
  <si>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</si>
  <si>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</si>
  <si>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</si>
  <si>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</si>
  <si>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</si>
  <si>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</si>
  <si>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</si>
  <si>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</si>
  <si>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</si>
  <si>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</si>
  <si>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</si>
  <si>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</si>
  <si>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</si>
  <si>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</si>
  <si>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</si>
  <si>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</si>
  <si>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</si>
  <si>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</si>
  <si>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</si>
  <si>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</si>
  <si>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</si>
  <si>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</si>
  <si>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</si>
  <si>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</si>
  <si>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</si>
  <si>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</si>
  <si>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</si>
  <si>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</si>
  <si>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</si>
  <si>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</si>
  <si>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</si>
  <si>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</si>
  <si>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</si>
  <si>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</si>
  <si>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</si>
  <si>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</si>
  <si>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</si>
  <si>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</si>
  <si>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</si>
  <si>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</si>
  <si>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</si>
  <si>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</si>
  <si>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</si>
  <si>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</si>
  <si>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</si>
  <si>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</si>
  <si>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</si>
  <si>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</si>
  <si>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</si>
  <si>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</si>
  <si>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</si>
  <si>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</si>
  <si>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</si>
  <si>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</si>
  <si>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</si>
  <si>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</si>
  <si>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</si>
  <si>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Acumulado al 30 de junio</t>
  </si>
  <si>
    <t>Al 30 jun.</t>
  </si>
  <si>
    <t>Segundo trimestre</t>
  </si>
  <si>
    <t>2T2017</t>
  </si>
  <si>
    <t>6M2018</t>
  </si>
  <si>
    <t>6M2017</t>
  </si>
  <si>
    <t>2018/2017</t>
  </si>
  <si>
    <t>2T2018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</si>
</sst>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84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166" fontId="13" fillId="0" borderId="16" xfId="0" applyNumberFormat="1" applyFont="1" applyBorder="1"/>
    <xf numFmtId="9" fontId="2" fillId="0" borderId="17" xfId="1" applyNumberFormat="1" applyFont="1" applyFill="1" applyBorder="1" applyAlignment="1">
      <alignment horizontal="right"/>
    </xf>
    <xf numFmtId="9" fontId="13" fillId="0" borderId="16" xfId="1" applyNumberFormat="1" applyFont="1" applyBorder="1"/>
    <xf numFmtId="164" fontId="0" fillId="0" borderId="0" xfId="0" applyNumberFormat="1"/>
    <xf numFmtId="168" fontId="0" fillId="0" borderId="0" xfId="0" applyNumberFormat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zoomScale="80" zoomScaleNormal="80" workbookViewId="0">
      <selection activeCell="H3" sqref="H3:J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9" ht="15.75" thickBot="1">
      <c r="C1" s="60"/>
    </row>
    <row r="2" spans="2:19" ht="21" thickBot="1">
      <c r="B2" s="25"/>
      <c r="C2" s="177" t="s">
        <v>27</v>
      </c>
      <c r="D2" s="177"/>
      <c r="E2" s="177"/>
      <c r="F2" s="177"/>
      <c r="G2" s="178"/>
      <c r="H2" s="125"/>
      <c r="I2" s="125"/>
      <c r="J2" s="125"/>
      <c r="K2" s="126"/>
    </row>
    <row r="3" spans="2:19" ht="15" customHeight="1">
      <c r="B3" s="26"/>
      <c r="C3" s="1"/>
      <c r="D3" s="1"/>
      <c r="E3" s="1"/>
      <c r="F3" s="1"/>
      <c r="G3" s="2"/>
      <c r="H3" s="179" t="s">
        <v>70</v>
      </c>
      <c r="I3" s="180"/>
      <c r="J3" s="180"/>
      <c r="K3" s="147"/>
    </row>
    <row r="4" spans="2:19">
      <c r="B4" s="27"/>
      <c r="C4" s="102" t="s">
        <v>1</v>
      </c>
      <c r="D4" s="175" t="s">
        <v>72</v>
      </c>
      <c r="E4" s="175"/>
      <c r="F4" s="175"/>
      <c r="G4" s="176"/>
      <c r="H4" s="181"/>
      <c r="I4" s="181"/>
      <c r="J4" s="181"/>
      <c r="K4" s="148"/>
    </row>
    <row r="5" spans="2:19">
      <c r="B5" s="27"/>
      <c r="C5" s="103"/>
      <c r="D5" s="44">
        <v>2018</v>
      </c>
      <c r="E5" s="61"/>
      <c r="F5" s="44">
        <v>2017</v>
      </c>
      <c r="G5" s="45"/>
      <c r="H5" s="149">
        <v>2018</v>
      </c>
      <c r="I5" s="149"/>
      <c r="J5" s="149">
        <v>2017</v>
      </c>
      <c r="K5" s="150"/>
    </row>
    <row r="6" spans="2:19">
      <c r="B6" s="27"/>
      <c r="C6" s="97"/>
      <c r="D6" s="3"/>
      <c r="E6" s="3"/>
      <c r="F6" s="3"/>
      <c r="G6" s="4"/>
      <c r="H6" s="149"/>
      <c r="I6" s="151"/>
      <c r="J6" s="149"/>
      <c r="K6" s="152"/>
    </row>
    <row r="7" spans="2:19">
      <c r="B7" s="27"/>
      <c r="C7" s="105" t="s">
        <v>28</v>
      </c>
      <c r="D7" s="5">
        <v>638.70000000000005</v>
      </c>
      <c r="E7" s="5"/>
      <c r="F7" s="5">
        <v>505.3</v>
      </c>
      <c r="G7" s="6"/>
      <c r="H7" s="100">
        <v>1157.4000000000001</v>
      </c>
      <c r="I7" s="100"/>
      <c r="J7" s="100">
        <v>1023.9</v>
      </c>
      <c r="K7" s="153"/>
      <c r="M7" s="173"/>
      <c r="O7" s="173"/>
      <c r="Q7" s="173"/>
      <c r="S7" s="173"/>
    </row>
    <row r="8" spans="2:19">
      <c r="B8" s="28"/>
      <c r="C8" s="98"/>
      <c r="D8" s="7"/>
      <c r="E8" s="7"/>
      <c r="F8" s="7"/>
      <c r="G8" s="8"/>
      <c r="H8" s="154"/>
      <c r="I8" s="154"/>
      <c r="J8" s="154"/>
      <c r="K8" s="153"/>
      <c r="M8" s="173"/>
      <c r="O8" s="173"/>
      <c r="Q8" s="173"/>
      <c r="S8" s="173"/>
    </row>
    <row r="9" spans="2:19" ht="14.25" customHeight="1">
      <c r="B9" s="29"/>
      <c r="C9" s="98" t="s">
        <v>62</v>
      </c>
      <c r="D9" s="11">
        <v>224.6</v>
      </c>
      <c r="E9" s="12"/>
      <c r="F9" s="11">
        <v>187.9</v>
      </c>
      <c r="G9" s="13"/>
      <c r="H9" s="155">
        <v>412.4</v>
      </c>
      <c r="I9" s="100"/>
      <c r="J9" s="155">
        <v>325.7</v>
      </c>
      <c r="K9" s="153"/>
      <c r="M9" s="173"/>
      <c r="O9" s="173"/>
      <c r="Q9" s="173"/>
      <c r="S9" s="173"/>
    </row>
    <row r="10" spans="2:19">
      <c r="B10" s="30"/>
      <c r="C10" s="98" t="s">
        <v>29</v>
      </c>
      <c r="D10" s="14">
        <v>85.5</v>
      </c>
      <c r="E10" s="10"/>
      <c r="F10" s="14">
        <v>63</v>
      </c>
      <c r="G10" s="13"/>
      <c r="H10" s="155">
        <v>160.19999999999999</v>
      </c>
      <c r="I10" s="100"/>
      <c r="J10" s="155">
        <v>129.1</v>
      </c>
      <c r="K10" s="153"/>
      <c r="M10" s="173"/>
      <c r="O10" s="173"/>
      <c r="Q10" s="173"/>
      <c r="S10" s="173"/>
    </row>
    <row r="11" spans="2:19">
      <c r="B11" s="30"/>
      <c r="C11" s="98" t="s">
        <v>30</v>
      </c>
      <c r="D11" s="14">
        <v>183.9</v>
      </c>
      <c r="E11" s="15"/>
      <c r="F11" s="14">
        <v>151</v>
      </c>
      <c r="G11" s="16"/>
      <c r="H11" s="155">
        <v>348.2</v>
      </c>
      <c r="I11" s="100"/>
      <c r="J11" s="155">
        <v>297.39999999999998</v>
      </c>
      <c r="K11" s="153"/>
      <c r="M11" s="173"/>
      <c r="O11" s="173"/>
      <c r="Q11" s="173"/>
      <c r="S11" s="173"/>
    </row>
    <row r="12" spans="2:19">
      <c r="B12" s="31"/>
      <c r="C12" s="95" t="s">
        <v>31</v>
      </c>
      <c r="D12" s="14">
        <v>45.7</v>
      </c>
      <c r="E12" s="15"/>
      <c r="F12" s="14">
        <v>14.6</v>
      </c>
      <c r="G12" s="16"/>
      <c r="H12" s="155">
        <v>75.099999999999994</v>
      </c>
      <c r="I12" s="100"/>
      <c r="J12" s="155">
        <v>66.400000000000006</v>
      </c>
      <c r="K12" s="153"/>
      <c r="M12" s="173"/>
      <c r="O12" s="173"/>
      <c r="Q12" s="173"/>
      <c r="S12" s="173"/>
    </row>
    <row r="13" spans="2:19">
      <c r="B13" s="31"/>
      <c r="C13" s="98" t="s">
        <v>32</v>
      </c>
      <c r="D13" s="14">
        <v>87.6</v>
      </c>
      <c r="E13" s="10"/>
      <c r="F13" s="14">
        <v>80</v>
      </c>
      <c r="G13" s="13"/>
      <c r="H13" s="155">
        <v>139.9</v>
      </c>
      <c r="I13" s="100"/>
      <c r="J13" s="155">
        <v>188</v>
      </c>
      <c r="K13" s="153"/>
      <c r="M13" s="173"/>
      <c r="O13" s="173"/>
      <c r="Q13" s="173"/>
      <c r="S13" s="173"/>
    </row>
    <row r="14" spans="2:19">
      <c r="B14" s="31"/>
      <c r="C14" s="98" t="s">
        <v>33</v>
      </c>
      <c r="D14" s="14">
        <v>11.3</v>
      </c>
      <c r="E14" s="15"/>
      <c r="F14" s="14">
        <v>8.6999999999999993</v>
      </c>
      <c r="G14" s="16"/>
      <c r="H14" s="155">
        <v>21.6</v>
      </c>
      <c r="I14" s="100"/>
      <c r="J14" s="155">
        <v>17.3</v>
      </c>
      <c r="K14" s="153"/>
      <c r="M14" s="173"/>
      <c r="O14" s="173"/>
      <c r="Q14" s="173"/>
      <c r="S14" s="173"/>
    </row>
    <row r="15" spans="2:19">
      <c r="B15" s="32"/>
      <c r="C15" s="99"/>
      <c r="D15" s="7"/>
      <c r="E15" s="7"/>
      <c r="F15" s="7"/>
      <c r="G15" s="8"/>
      <c r="H15" s="156"/>
      <c r="I15" s="157"/>
      <c r="J15" s="158"/>
      <c r="K15" s="153"/>
      <c r="M15" s="173"/>
      <c r="O15" s="173"/>
      <c r="Q15" s="173"/>
      <c r="S15" s="173"/>
    </row>
    <row r="16" spans="2:19">
      <c r="B16" s="32"/>
      <c r="C16" s="105" t="s">
        <v>34</v>
      </c>
      <c r="D16" s="5">
        <v>-354.2</v>
      </c>
      <c r="E16" s="5"/>
      <c r="F16" s="5">
        <v>-265.3</v>
      </c>
      <c r="G16" s="6"/>
      <c r="H16" s="100">
        <v>-625.4</v>
      </c>
      <c r="I16" s="100"/>
      <c r="J16" s="100">
        <v>-545.29999999999995</v>
      </c>
      <c r="K16" s="153"/>
      <c r="M16" s="173"/>
      <c r="O16" s="173"/>
      <c r="Q16" s="173"/>
      <c r="S16" s="173"/>
    </row>
    <row r="17" spans="2:19">
      <c r="B17" s="32"/>
      <c r="C17" s="100" t="s">
        <v>35</v>
      </c>
      <c r="D17" s="5">
        <v>-60.1</v>
      </c>
      <c r="E17" s="5"/>
      <c r="F17" s="5">
        <v>-60.1</v>
      </c>
      <c r="G17" s="6"/>
      <c r="H17" s="100">
        <v>-115</v>
      </c>
      <c r="I17" s="100"/>
      <c r="J17" s="100">
        <v>-120.8</v>
      </c>
      <c r="K17" s="153"/>
      <c r="M17" s="173"/>
      <c r="O17" s="173"/>
      <c r="Q17" s="173"/>
      <c r="S17" s="173"/>
    </row>
    <row r="18" spans="2:19">
      <c r="B18" s="32"/>
      <c r="C18" s="104"/>
      <c r="D18" s="5"/>
      <c r="E18" s="5"/>
      <c r="F18" s="5"/>
      <c r="G18" s="6"/>
      <c r="H18" s="159"/>
      <c r="I18" s="100"/>
      <c r="J18" s="159"/>
      <c r="K18" s="153"/>
      <c r="M18" s="173"/>
      <c r="O18" s="173"/>
      <c r="Q18" s="173"/>
      <c r="S18" s="173"/>
    </row>
    <row r="19" spans="2:19">
      <c r="B19" s="32"/>
      <c r="C19" s="105" t="s">
        <v>36</v>
      </c>
      <c r="D19" s="5">
        <v>224.4</v>
      </c>
      <c r="E19" s="5"/>
      <c r="F19" s="5">
        <v>179.9</v>
      </c>
      <c r="G19" s="6"/>
      <c r="H19" s="100">
        <v>417.1</v>
      </c>
      <c r="I19" s="100"/>
      <c r="J19" s="100">
        <v>357.8</v>
      </c>
      <c r="K19" s="153"/>
      <c r="M19" s="173"/>
      <c r="O19" s="173"/>
      <c r="Q19" s="173"/>
      <c r="S19" s="173"/>
    </row>
    <row r="20" spans="2:19">
      <c r="B20" s="32"/>
      <c r="C20" s="101"/>
      <c r="D20" s="5"/>
      <c r="E20" s="5"/>
      <c r="F20" s="5"/>
      <c r="G20" s="6"/>
      <c r="H20" s="160"/>
      <c r="I20" s="160"/>
      <c r="J20" s="160"/>
      <c r="K20" s="153"/>
      <c r="M20" s="173"/>
      <c r="O20" s="173"/>
      <c r="Q20" s="173"/>
      <c r="S20" s="173"/>
    </row>
    <row r="21" spans="2:19">
      <c r="B21" s="32"/>
      <c r="C21" s="98" t="s">
        <v>37</v>
      </c>
      <c r="D21" s="7">
        <v>-31.1</v>
      </c>
      <c r="E21" s="7"/>
      <c r="F21" s="7">
        <v>-23.9</v>
      </c>
      <c r="G21" s="8"/>
      <c r="H21" s="161">
        <v>-56.3</v>
      </c>
      <c r="I21" s="161"/>
      <c r="J21" s="161">
        <v>-46.1</v>
      </c>
      <c r="K21" s="153"/>
      <c r="M21" s="173"/>
      <c r="O21" s="173"/>
      <c r="Q21" s="173"/>
      <c r="S21" s="173"/>
    </row>
    <row r="22" spans="2:19">
      <c r="B22" s="32"/>
      <c r="C22" s="96" t="s">
        <v>38</v>
      </c>
      <c r="D22" s="7">
        <v>-15.6</v>
      </c>
      <c r="E22" s="7"/>
      <c r="F22" s="7">
        <v>-12.9</v>
      </c>
      <c r="G22" s="8"/>
      <c r="H22" s="161">
        <v>-28.4</v>
      </c>
      <c r="I22" s="161"/>
      <c r="J22" s="161">
        <v>-25.5</v>
      </c>
      <c r="K22" s="153"/>
      <c r="M22" s="173"/>
      <c r="O22" s="173"/>
      <c r="Q22" s="173"/>
      <c r="S22" s="173"/>
    </row>
    <row r="23" spans="2:19">
      <c r="B23" s="32"/>
      <c r="C23" s="96" t="s">
        <v>39</v>
      </c>
      <c r="D23" s="7">
        <v>6</v>
      </c>
      <c r="E23" s="7"/>
      <c r="F23" s="7">
        <v>3.3</v>
      </c>
      <c r="G23" s="8"/>
      <c r="H23" s="161">
        <v>10.7</v>
      </c>
      <c r="I23" s="161"/>
      <c r="J23" s="161">
        <v>5.7</v>
      </c>
      <c r="K23" s="153"/>
      <c r="M23" s="173"/>
      <c r="O23" s="173"/>
      <c r="Q23" s="173"/>
      <c r="S23" s="173"/>
    </row>
    <row r="24" spans="2:19">
      <c r="B24" s="32"/>
      <c r="C24" s="96" t="s">
        <v>40</v>
      </c>
      <c r="D24" s="7">
        <v>-0.1</v>
      </c>
      <c r="E24" s="7"/>
      <c r="F24" s="7">
        <v>-6.4</v>
      </c>
      <c r="G24" s="8"/>
      <c r="H24" s="161">
        <v>-0.6</v>
      </c>
      <c r="I24" s="161"/>
      <c r="J24" s="161">
        <v>-4.7</v>
      </c>
      <c r="K24" s="153"/>
      <c r="M24" s="173"/>
      <c r="O24" s="173"/>
      <c r="Q24" s="173"/>
      <c r="S24" s="173"/>
    </row>
    <row r="25" spans="2:19">
      <c r="B25" s="32"/>
      <c r="C25" s="96" t="s">
        <v>41</v>
      </c>
      <c r="D25" s="7">
        <v>-1</v>
      </c>
      <c r="E25" s="7"/>
      <c r="F25" s="7">
        <v>0.1</v>
      </c>
      <c r="G25" s="8"/>
      <c r="H25" s="161">
        <v>1.2</v>
      </c>
      <c r="I25" s="161"/>
      <c r="J25" s="161">
        <v>-0.7</v>
      </c>
      <c r="K25" s="153"/>
      <c r="M25" s="173"/>
      <c r="O25" s="173"/>
      <c r="Q25" s="173"/>
      <c r="S25" s="173"/>
    </row>
    <row r="26" spans="2:19">
      <c r="B26" s="32"/>
      <c r="C26" s="98"/>
      <c r="D26" s="17"/>
      <c r="E26" s="7"/>
      <c r="F26" s="17"/>
      <c r="G26" s="8"/>
      <c r="H26" s="162"/>
      <c r="I26" s="157"/>
      <c r="J26" s="157"/>
      <c r="K26" s="153"/>
      <c r="M26" s="173"/>
      <c r="O26" s="173"/>
      <c r="Q26" s="173"/>
      <c r="S26" s="173"/>
    </row>
    <row r="27" spans="2:19">
      <c r="B27" s="32"/>
      <c r="C27" s="106" t="s">
        <v>42</v>
      </c>
      <c r="D27" s="5">
        <v>182.5</v>
      </c>
      <c r="E27" s="5"/>
      <c r="F27" s="5">
        <v>140.19999999999999</v>
      </c>
      <c r="G27" s="6"/>
      <c r="H27" s="100">
        <v>343.7</v>
      </c>
      <c r="I27" s="100"/>
      <c r="J27" s="100">
        <v>286.5</v>
      </c>
      <c r="K27" s="163"/>
      <c r="M27" s="173"/>
      <c r="O27" s="173"/>
      <c r="Q27" s="173"/>
      <c r="S27" s="173"/>
    </row>
    <row r="28" spans="2:19">
      <c r="B28" s="32"/>
      <c r="C28" s="106"/>
      <c r="D28" s="5"/>
      <c r="E28" s="5"/>
      <c r="F28" s="5"/>
      <c r="G28" s="6"/>
      <c r="H28" s="100"/>
      <c r="I28" s="100"/>
      <c r="J28" s="100"/>
      <c r="K28" s="163"/>
      <c r="M28" s="173"/>
      <c r="O28" s="173"/>
      <c r="Q28" s="173"/>
      <c r="S28" s="173"/>
    </row>
    <row r="29" spans="2:19">
      <c r="B29" s="32"/>
      <c r="C29" s="106" t="s">
        <v>43</v>
      </c>
      <c r="D29" s="5">
        <v>-48.9</v>
      </c>
      <c r="E29" s="5"/>
      <c r="F29" s="5">
        <v>-39.299999999999997</v>
      </c>
      <c r="G29" s="6"/>
      <c r="H29" s="100">
        <v>-96.2</v>
      </c>
      <c r="I29" s="100"/>
      <c r="J29" s="100">
        <v>-82.6</v>
      </c>
      <c r="K29" s="163"/>
      <c r="M29" s="173"/>
      <c r="O29" s="173"/>
      <c r="Q29" s="173"/>
      <c r="S29" s="173"/>
    </row>
    <row r="30" spans="2:19">
      <c r="B30" s="32"/>
      <c r="C30" s="106"/>
      <c r="D30" s="5"/>
      <c r="E30" s="5"/>
      <c r="F30" s="5"/>
      <c r="G30" s="6"/>
      <c r="H30" s="100"/>
      <c r="I30" s="100"/>
      <c r="J30" s="100"/>
      <c r="K30" s="163"/>
      <c r="M30" s="173"/>
      <c r="O30" s="173"/>
      <c r="Q30" s="173"/>
      <c r="S30" s="173"/>
    </row>
    <row r="31" spans="2:19">
      <c r="B31" s="32"/>
      <c r="C31" s="106" t="s">
        <v>44</v>
      </c>
      <c r="D31" s="5">
        <v>133.69999999999999</v>
      </c>
      <c r="E31" s="5"/>
      <c r="F31" s="5">
        <v>100.9</v>
      </c>
      <c r="G31" s="6"/>
      <c r="H31" s="100">
        <v>247.6</v>
      </c>
      <c r="I31" s="100"/>
      <c r="J31" s="100">
        <v>203.9</v>
      </c>
      <c r="K31" s="163"/>
      <c r="M31" s="173"/>
      <c r="O31" s="173"/>
      <c r="Q31" s="173"/>
      <c r="S31" s="173"/>
    </row>
    <row r="32" spans="2:19">
      <c r="B32" s="32"/>
      <c r="C32" s="106"/>
      <c r="D32" s="5"/>
      <c r="E32" s="5"/>
      <c r="F32" s="5"/>
      <c r="G32" s="6"/>
      <c r="H32" s="100"/>
      <c r="I32" s="100"/>
      <c r="J32" s="100"/>
      <c r="K32" s="163"/>
      <c r="M32" s="173"/>
      <c r="O32" s="173"/>
      <c r="Q32" s="173"/>
      <c r="S32" s="173"/>
    </row>
    <row r="33" spans="2:19">
      <c r="B33" s="32"/>
      <c r="C33" s="96" t="s">
        <v>45</v>
      </c>
      <c r="D33" s="7">
        <v>0.2</v>
      </c>
      <c r="E33" s="7"/>
      <c r="F33" s="7">
        <v>0.3</v>
      </c>
      <c r="G33" s="8"/>
      <c r="H33" s="161">
        <v>0.1</v>
      </c>
      <c r="I33" s="161"/>
      <c r="J33" s="161">
        <v>0.5</v>
      </c>
      <c r="K33" s="163"/>
      <c r="M33" s="173"/>
      <c r="O33" s="173"/>
      <c r="Q33" s="173"/>
      <c r="S33" s="173"/>
    </row>
    <row r="34" spans="2:19">
      <c r="B34" s="32"/>
      <c r="C34" s="96"/>
      <c r="D34" s="5"/>
      <c r="E34" s="5"/>
      <c r="F34" s="5"/>
      <c r="G34" s="6"/>
      <c r="H34" s="161"/>
      <c r="I34" s="161"/>
      <c r="J34" s="161"/>
      <c r="K34" s="163"/>
      <c r="M34" s="173"/>
      <c r="O34" s="173"/>
      <c r="Q34" s="173"/>
      <c r="S34" s="173"/>
    </row>
    <row r="35" spans="2:19">
      <c r="B35" s="32"/>
      <c r="C35" s="107" t="s">
        <v>46</v>
      </c>
      <c r="D35" s="18">
        <v>133.9</v>
      </c>
      <c r="E35" s="18"/>
      <c r="F35" s="18">
        <v>101.2</v>
      </c>
      <c r="G35" s="19"/>
      <c r="H35" s="164">
        <v>247.7</v>
      </c>
      <c r="I35" s="164"/>
      <c r="J35" s="165">
        <v>204.4</v>
      </c>
      <c r="K35" s="163"/>
      <c r="M35" s="173"/>
      <c r="O35" s="173"/>
      <c r="Q35" s="173"/>
      <c r="S35" s="173"/>
    </row>
    <row r="36" spans="2:19">
      <c r="B36" s="32"/>
      <c r="C36" s="108" t="s">
        <v>47</v>
      </c>
      <c r="D36" s="20">
        <v>0.51</v>
      </c>
      <c r="E36" s="20"/>
      <c r="F36" s="20">
        <v>0.38</v>
      </c>
      <c r="G36" s="21"/>
      <c r="H36" s="166">
        <v>0.94</v>
      </c>
      <c r="I36" s="167"/>
      <c r="J36" s="168">
        <v>0.78</v>
      </c>
      <c r="K36" s="163"/>
      <c r="M36" s="174"/>
      <c r="O36" s="174"/>
      <c r="Q36" s="174"/>
      <c r="S36" s="174"/>
    </row>
    <row r="37" spans="2:19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69"/>
    </row>
    <row r="38" spans="2:19">
      <c r="B38" s="3"/>
      <c r="C38" s="109" t="s">
        <v>63</v>
      </c>
      <c r="D38" s="24"/>
      <c r="E38" s="24"/>
      <c r="F38" s="24"/>
      <c r="G38" s="2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opLeftCell="A18" zoomScale="80" zoomScaleNormal="80" workbookViewId="0">
      <selection activeCell="C7" sqref="C7:E3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59"/>
    </row>
    <row r="2" spans="2:10" ht="21" thickBot="1">
      <c r="B2" s="182" t="s">
        <v>0</v>
      </c>
      <c r="C2" s="177"/>
      <c r="D2" s="177"/>
      <c r="E2" s="177"/>
      <c r="F2" s="178"/>
    </row>
    <row r="3" spans="2:10" ht="23.25">
      <c r="B3" s="46"/>
      <c r="C3" s="47"/>
      <c r="D3" s="48"/>
      <c r="E3" s="47"/>
      <c r="F3" s="49"/>
    </row>
    <row r="4" spans="2:10">
      <c r="B4" s="79" t="s">
        <v>1</v>
      </c>
      <c r="C4" s="92" t="s">
        <v>71</v>
      </c>
      <c r="D4" s="92"/>
      <c r="E4" s="92" t="s">
        <v>24</v>
      </c>
      <c r="F4" s="50"/>
    </row>
    <row r="5" spans="2:10">
      <c r="B5" s="80"/>
      <c r="C5" s="91">
        <v>2018</v>
      </c>
      <c r="D5" s="91"/>
      <c r="E5" s="91">
        <v>2017</v>
      </c>
      <c r="F5" s="45"/>
    </row>
    <row r="6" spans="2:10">
      <c r="B6" s="80"/>
      <c r="C6" s="34"/>
      <c r="D6" s="34"/>
      <c r="E6" s="34"/>
      <c r="F6" s="51"/>
    </row>
    <row r="7" spans="2:10">
      <c r="B7" s="81" t="s">
        <v>2</v>
      </c>
      <c r="C7" s="35">
        <v>2520.4</v>
      </c>
      <c r="D7" s="36"/>
      <c r="E7" s="35">
        <v>2466.3000000000002</v>
      </c>
      <c r="F7" s="9"/>
      <c r="H7" s="173"/>
      <c r="J7" s="173"/>
    </row>
    <row r="8" spans="2:10">
      <c r="B8" s="82" t="s">
        <v>3</v>
      </c>
      <c r="C8" s="37">
        <v>528</v>
      </c>
      <c r="D8" s="38"/>
      <c r="E8" s="37">
        <v>630.4</v>
      </c>
      <c r="F8" s="52"/>
      <c r="H8" s="173"/>
      <c r="J8" s="173"/>
    </row>
    <row r="9" spans="2:10">
      <c r="B9" s="82" t="s">
        <v>4</v>
      </c>
      <c r="C9" s="37">
        <v>428.8</v>
      </c>
      <c r="D9" s="38"/>
      <c r="E9" s="37">
        <v>367</v>
      </c>
      <c r="F9" s="52"/>
      <c r="H9" s="173"/>
      <c r="J9" s="173"/>
    </row>
    <row r="10" spans="2:10">
      <c r="B10" s="82" t="s">
        <v>5</v>
      </c>
      <c r="C10" s="37">
        <v>516</v>
      </c>
      <c r="D10" s="38"/>
      <c r="E10" s="37">
        <v>506</v>
      </c>
      <c r="F10" s="52"/>
      <c r="H10" s="173"/>
      <c r="J10" s="173"/>
    </row>
    <row r="11" spans="2:10">
      <c r="B11" s="82" t="s">
        <v>6</v>
      </c>
      <c r="C11" s="37">
        <v>905.8</v>
      </c>
      <c r="D11" s="38"/>
      <c r="E11" s="37">
        <v>902.1</v>
      </c>
      <c r="F11" s="52"/>
      <c r="H11" s="173"/>
      <c r="J11" s="173"/>
    </row>
    <row r="12" spans="2:10">
      <c r="B12" s="82" t="s">
        <v>7</v>
      </c>
      <c r="C12" s="37">
        <v>141.80000000000001</v>
      </c>
      <c r="D12" s="38"/>
      <c r="E12" s="37">
        <v>60.8</v>
      </c>
      <c r="F12" s="52"/>
      <c r="H12" s="173"/>
      <c r="J12" s="173"/>
    </row>
    <row r="13" spans="2:10">
      <c r="B13" s="83"/>
      <c r="C13" s="39"/>
      <c r="D13" s="40"/>
      <c r="E13" s="39"/>
      <c r="F13" s="52"/>
      <c r="H13" s="173"/>
      <c r="J13" s="173"/>
    </row>
    <row r="14" spans="2:10">
      <c r="B14" s="84" t="s">
        <v>8</v>
      </c>
      <c r="C14" s="35">
        <v>1781</v>
      </c>
      <c r="D14" s="41"/>
      <c r="E14" s="35">
        <v>1830</v>
      </c>
      <c r="F14" s="52"/>
      <c r="H14" s="173"/>
      <c r="J14" s="173"/>
    </row>
    <row r="15" spans="2:10">
      <c r="B15" s="82" t="s">
        <v>9</v>
      </c>
      <c r="C15" s="37">
        <v>34.9</v>
      </c>
      <c r="D15" s="38"/>
      <c r="E15" s="37">
        <v>62.9</v>
      </c>
      <c r="F15" s="52"/>
      <c r="H15" s="173"/>
      <c r="J15" s="173"/>
    </row>
    <row r="16" spans="2:10">
      <c r="B16" s="82" t="s">
        <v>10</v>
      </c>
      <c r="C16" s="37">
        <v>114.2</v>
      </c>
      <c r="D16" s="38"/>
      <c r="E16" s="37">
        <v>126.4</v>
      </c>
      <c r="F16" s="52"/>
      <c r="H16" s="173"/>
      <c r="J16" s="173"/>
    </row>
    <row r="17" spans="2:10">
      <c r="B17" s="80" t="s">
        <v>11</v>
      </c>
      <c r="C17" s="37">
        <v>1405.9</v>
      </c>
      <c r="D17" s="38"/>
      <c r="E17" s="37">
        <v>1437.2</v>
      </c>
      <c r="F17" s="9"/>
      <c r="H17" s="173"/>
      <c r="J17" s="173"/>
    </row>
    <row r="18" spans="2:10">
      <c r="B18" s="80" t="s">
        <v>12</v>
      </c>
      <c r="C18" s="37">
        <v>226</v>
      </c>
      <c r="D18" s="38"/>
      <c r="E18" s="37">
        <v>203.5</v>
      </c>
      <c r="F18" s="9"/>
      <c r="H18" s="173"/>
      <c r="J18" s="173"/>
    </row>
    <row r="19" spans="2:10">
      <c r="B19" s="83"/>
      <c r="C19" s="37"/>
      <c r="D19" s="38"/>
      <c r="E19" s="37"/>
      <c r="F19" s="52"/>
      <c r="H19" s="173"/>
      <c r="J19" s="173"/>
    </row>
    <row r="20" spans="2:10" ht="15.75">
      <c r="B20" s="85" t="s">
        <v>13</v>
      </c>
      <c r="C20" s="42">
        <v>4301.3999999999996</v>
      </c>
      <c r="D20" s="43"/>
      <c r="E20" s="42">
        <v>4296.2</v>
      </c>
      <c r="F20" s="52"/>
      <c r="H20" s="173"/>
      <c r="J20" s="173"/>
    </row>
    <row r="21" spans="2:10">
      <c r="B21" s="86"/>
      <c r="C21" s="37"/>
      <c r="D21" s="38"/>
      <c r="E21" s="37"/>
      <c r="F21" s="2"/>
      <c r="H21" s="173"/>
      <c r="J21" s="173"/>
    </row>
    <row r="22" spans="2:10" ht="15.75">
      <c r="B22" s="81" t="s">
        <v>14</v>
      </c>
      <c r="C22" s="37">
        <v>692.5</v>
      </c>
      <c r="D22" s="38"/>
      <c r="E22" s="37">
        <v>748</v>
      </c>
      <c r="F22" s="53"/>
      <c r="H22" s="173"/>
      <c r="J22" s="173"/>
    </row>
    <row r="23" spans="2:10">
      <c r="B23" s="80" t="s">
        <v>15</v>
      </c>
      <c r="C23" s="37">
        <v>155.6</v>
      </c>
      <c r="D23" s="38"/>
      <c r="E23" s="37">
        <v>220.3</v>
      </c>
      <c r="F23" s="9"/>
      <c r="H23" s="173"/>
      <c r="J23" s="173"/>
    </row>
    <row r="24" spans="2:10">
      <c r="B24" s="80" t="s">
        <v>16</v>
      </c>
      <c r="C24" s="37">
        <v>537</v>
      </c>
      <c r="D24" s="39"/>
      <c r="E24" s="37">
        <v>527.70000000000005</v>
      </c>
      <c r="F24" s="9"/>
      <c r="H24" s="173"/>
      <c r="J24" s="173"/>
    </row>
    <row r="25" spans="2:10">
      <c r="B25" s="87"/>
      <c r="C25" s="35"/>
      <c r="D25" s="36"/>
      <c r="E25" s="35"/>
      <c r="F25" s="9"/>
      <c r="H25" s="173"/>
      <c r="J25" s="173"/>
    </row>
    <row r="26" spans="2:10">
      <c r="B26" s="88" t="s">
        <v>17</v>
      </c>
      <c r="C26" s="35">
        <v>1469.1</v>
      </c>
      <c r="D26" s="35"/>
      <c r="E26" s="35">
        <v>1300.7</v>
      </c>
      <c r="F26" s="52"/>
      <c r="H26" s="173"/>
      <c r="J26" s="173"/>
    </row>
    <row r="27" spans="2:10">
      <c r="B27" s="86" t="s">
        <v>18</v>
      </c>
      <c r="C27" s="37">
        <v>1221.9000000000001</v>
      </c>
      <c r="D27" s="38"/>
      <c r="E27" s="37">
        <v>1031.5</v>
      </c>
      <c r="F27" s="54"/>
      <c r="H27" s="173"/>
      <c r="J27" s="173"/>
    </row>
    <row r="28" spans="2:10">
      <c r="B28" s="80" t="s">
        <v>16</v>
      </c>
      <c r="C28" s="37">
        <v>247.2</v>
      </c>
      <c r="D28" s="38"/>
      <c r="E28" s="37">
        <v>269.2</v>
      </c>
      <c r="F28" s="2"/>
      <c r="H28" s="173"/>
      <c r="J28" s="173"/>
    </row>
    <row r="29" spans="2:10">
      <c r="B29" s="87"/>
      <c r="C29" s="37"/>
      <c r="D29" s="38"/>
      <c r="E29" s="37"/>
      <c r="F29" s="9"/>
      <c r="H29" s="173"/>
      <c r="J29" s="173"/>
    </row>
    <row r="30" spans="2:10">
      <c r="B30" s="89" t="s">
        <v>19</v>
      </c>
      <c r="C30" s="35">
        <v>2088.5</v>
      </c>
      <c r="D30" s="36"/>
      <c r="E30" s="35">
        <v>2187.8000000000002</v>
      </c>
      <c r="F30" s="52"/>
      <c r="H30" s="173"/>
      <c r="J30" s="173"/>
    </row>
    <row r="31" spans="2:10">
      <c r="B31" s="86"/>
      <c r="C31" s="37"/>
      <c r="D31" s="38"/>
      <c r="E31" s="37"/>
      <c r="F31" s="54"/>
      <c r="H31" s="173"/>
      <c r="J31" s="173"/>
    </row>
    <row r="32" spans="2:10">
      <c r="B32" s="80" t="s">
        <v>20</v>
      </c>
      <c r="C32" s="37">
        <v>51.3</v>
      </c>
      <c r="D32" s="38"/>
      <c r="E32" s="37">
        <v>59.6</v>
      </c>
      <c r="F32" s="2"/>
      <c r="H32" s="173"/>
      <c r="J32" s="173"/>
    </row>
    <row r="33" spans="2:10">
      <c r="B33" s="80"/>
      <c r="C33" s="37"/>
      <c r="D33" s="38"/>
      <c r="E33" s="37"/>
      <c r="F33" s="9"/>
      <c r="H33" s="173"/>
      <c r="J33" s="173"/>
    </row>
    <row r="34" spans="2:10">
      <c r="B34" s="80" t="s">
        <v>21</v>
      </c>
      <c r="C34" s="37">
        <v>2139.8000000000002</v>
      </c>
      <c r="D34" s="38"/>
      <c r="E34" s="37">
        <v>2247.5</v>
      </c>
      <c r="F34" s="9"/>
      <c r="H34" s="173"/>
      <c r="J34" s="173"/>
    </row>
    <row r="35" spans="2:10" ht="15.75">
      <c r="B35" s="80"/>
      <c r="C35" s="42"/>
      <c r="D35" s="43"/>
      <c r="E35" s="42"/>
      <c r="F35" s="9"/>
      <c r="H35" s="173"/>
      <c r="J35" s="173"/>
    </row>
    <row r="36" spans="2:10" ht="15.75">
      <c r="B36" s="85" t="s">
        <v>22</v>
      </c>
      <c r="C36" s="42">
        <v>4301.3999999999996</v>
      </c>
      <c r="D36" s="42"/>
      <c r="E36" s="42">
        <v>4296.2</v>
      </c>
      <c r="F36" s="9"/>
      <c r="H36" s="173"/>
      <c r="J36" s="173"/>
    </row>
    <row r="37" spans="2:10" ht="15.75">
      <c r="B37" s="86"/>
      <c r="C37" s="37"/>
      <c r="D37" s="38"/>
      <c r="E37" s="37"/>
      <c r="F37" s="53"/>
      <c r="H37" s="173"/>
      <c r="J37" s="173"/>
    </row>
    <row r="38" spans="2:10">
      <c r="B38" s="90" t="s">
        <v>23</v>
      </c>
      <c r="C38" s="35">
        <v>3.6</v>
      </c>
      <c r="D38" s="38"/>
      <c r="E38" s="35">
        <v>3.3</v>
      </c>
      <c r="F38" s="2"/>
      <c r="H38" s="173"/>
      <c r="J38" s="173"/>
    </row>
    <row r="39" spans="2:10" ht="15.75" thickBot="1">
      <c r="B39" s="78"/>
      <c r="C39" s="55"/>
      <c r="D39" s="55"/>
      <c r="E39" s="55"/>
      <c r="F39" s="56"/>
      <c r="H39" s="173"/>
      <c r="J39" s="173"/>
    </row>
    <row r="40" spans="2:10">
      <c r="B40" s="38"/>
    </row>
    <row r="41" spans="2:10">
      <c r="B41" s="93" t="s">
        <v>25</v>
      </c>
      <c r="C41" s="1"/>
      <c r="D41" s="1"/>
      <c r="E41" s="1"/>
      <c r="F41" s="1"/>
    </row>
    <row r="42" spans="2:10">
      <c r="B42" s="94" t="s">
        <v>26</v>
      </c>
      <c r="C42" s="1"/>
      <c r="D42" s="1"/>
      <c r="E42" s="1"/>
      <c r="F42" s="1"/>
    </row>
    <row r="43" spans="2:10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showGridLines="0" workbookViewId="0">
      <selection activeCell="D14" sqref="D14:G14"/>
    </sheetView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6" t="s">
        <v>64</v>
      </c>
    </row>
    <row r="2" spans="2:7" ht="15.75" thickBot="1">
      <c r="B2" s="68"/>
      <c r="C2" s="127"/>
      <c r="D2" s="72"/>
      <c r="E2" s="72"/>
      <c r="F2" s="72"/>
      <c r="G2" s="71"/>
    </row>
    <row r="3" spans="2:7" ht="15.75" thickTop="1">
      <c r="B3" s="69"/>
      <c r="C3" s="128"/>
      <c r="D3" s="63" t="s">
        <v>74</v>
      </c>
      <c r="E3" s="63" t="s">
        <v>75</v>
      </c>
      <c r="F3" s="183" t="s">
        <v>76</v>
      </c>
      <c r="G3" s="183"/>
    </row>
    <row r="4" spans="2:7">
      <c r="B4" s="129" t="s">
        <v>65</v>
      </c>
      <c r="C4" s="130" t="s">
        <v>54</v>
      </c>
      <c r="D4" s="131">
        <v>556.09918999999991</v>
      </c>
      <c r="E4" s="131">
        <v>448.39350999999999</v>
      </c>
      <c r="F4" s="131">
        <v>107.70567999999992</v>
      </c>
      <c r="G4" s="132">
        <v>0.24020347662926683</v>
      </c>
    </row>
    <row r="5" spans="2:7">
      <c r="B5" s="133" t="s">
        <v>48</v>
      </c>
      <c r="C5" s="134" t="s">
        <v>54</v>
      </c>
      <c r="D5" s="135">
        <v>14.21055</v>
      </c>
      <c r="E5" s="135">
        <v>15.05316</v>
      </c>
      <c r="F5" s="135">
        <v>-0.84261000000000053</v>
      </c>
      <c r="G5" s="136">
        <v>-5.5975622394234814E-2</v>
      </c>
    </row>
    <row r="6" spans="2:7">
      <c r="B6" s="133" t="s">
        <v>49</v>
      </c>
      <c r="C6" s="134" t="str">
        <f>C5</f>
        <v>Mton</v>
      </c>
      <c r="D6" s="135">
        <v>374.27172999999993</v>
      </c>
      <c r="E6" s="135">
        <v>291.23419999999999</v>
      </c>
      <c r="F6" s="135">
        <v>83.037529999999947</v>
      </c>
      <c r="G6" s="136">
        <v>0.28512286675122622</v>
      </c>
    </row>
    <row r="7" spans="2:7">
      <c r="B7" s="133" t="s">
        <v>50</v>
      </c>
      <c r="C7" s="134" t="str">
        <f>C6</f>
        <v>Mton</v>
      </c>
      <c r="D7" s="135">
        <v>95.875960000000006</v>
      </c>
      <c r="E7" s="135">
        <v>79.495670000000004</v>
      </c>
      <c r="F7" s="135">
        <v>16.380290000000002</v>
      </c>
      <c r="G7" s="136">
        <v>0.20605260638724099</v>
      </c>
    </row>
    <row r="8" spans="2:7" ht="15.75" thickBot="1">
      <c r="B8" s="137" t="s">
        <v>51</v>
      </c>
      <c r="C8" s="138" t="str">
        <f>C7</f>
        <v>Mton</v>
      </c>
      <c r="D8" s="139">
        <v>71.740949999999998</v>
      </c>
      <c r="E8" s="139">
        <v>62.610480000000003</v>
      </c>
      <c r="F8" s="139">
        <v>9.1304699999999954</v>
      </c>
      <c r="G8" s="140">
        <v>0.14582973968575219</v>
      </c>
    </row>
    <row r="9" spans="2:7" ht="15.75" thickBot="1">
      <c r="B9" s="141" t="s">
        <v>52</v>
      </c>
      <c r="C9" s="142" t="s">
        <v>55</v>
      </c>
      <c r="D9" s="64">
        <v>412.44594200000006</v>
      </c>
      <c r="E9" s="64">
        <v>325.74885999999998</v>
      </c>
      <c r="F9" s="64">
        <v>86.69708200000008</v>
      </c>
      <c r="G9" s="65">
        <v>0.26614700048374718</v>
      </c>
    </row>
    <row r="10" spans="2:7" ht="15.75" thickTop="1">
      <c r="B10" s="66" t="s">
        <v>53</v>
      </c>
      <c r="C10" s="143"/>
      <c r="D10" s="67"/>
      <c r="E10" s="67"/>
      <c r="F10" s="67"/>
      <c r="G10" s="66"/>
    </row>
    <row r="13" spans="2:7" ht="15.75" thickBot="1">
      <c r="B13" s="68"/>
      <c r="C13" s="127"/>
      <c r="D13" s="72"/>
      <c r="E13" s="72"/>
      <c r="F13" s="72"/>
      <c r="G13" s="71"/>
    </row>
    <row r="14" spans="2:7" ht="15.75" thickTop="1">
      <c r="B14" s="69"/>
      <c r="C14" s="128"/>
      <c r="D14" s="63" t="s">
        <v>77</v>
      </c>
      <c r="E14" s="63" t="s">
        <v>73</v>
      </c>
      <c r="F14" s="183" t="s">
        <v>76</v>
      </c>
      <c r="G14" s="183"/>
    </row>
    <row r="15" spans="2:7">
      <c r="B15" s="129" t="s">
        <v>65</v>
      </c>
      <c r="C15" s="130" t="s">
        <v>54</v>
      </c>
      <c r="D15" s="131">
        <v>309.57164999999992</v>
      </c>
      <c r="E15" s="131">
        <v>262.36643000000004</v>
      </c>
      <c r="F15" s="131">
        <v>47.205219999999883</v>
      </c>
      <c r="G15" s="132">
        <v>0.17992096016247153</v>
      </c>
    </row>
    <row r="16" spans="2:7">
      <c r="B16" s="133" t="s">
        <v>48</v>
      </c>
      <c r="C16" s="134" t="s">
        <v>54</v>
      </c>
      <c r="D16" s="135">
        <v>5.7149699999999992</v>
      </c>
      <c r="E16" s="135">
        <v>9.5441700000000012</v>
      </c>
      <c r="F16" s="135">
        <v>-3.8292000000000019</v>
      </c>
      <c r="G16" s="136">
        <v>-0.40120827688526095</v>
      </c>
    </row>
    <row r="17" spans="2:7">
      <c r="B17" s="133" t="s">
        <v>49</v>
      </c>
      <c r="C17" s="134" t="str">
        <f>C16</f>
        <v>Mton</v>
      </c>
      <c r="D17" s="135">
        <v>211.12215999999992</v>
      </c>
      <c r="E17" s="135">
        <v>174.44963999999999</v>
      </c>
      <c r="F17" s="135">
        <v>36.672519999999935</v>
      </c>
      <c r="G17" s="136">
        <v>0.21021837591639581</v>
      </c>
    </row>
    <row r="18" spans="2:7">
      <c r="B18" s="133" t="s">
        <v>50</v>
      </c>
      <c r="C18" s="134" t="str">
        <f>C17</f>
        <v>Mton</v>
      </c>
      <c r="D18" s="135">
        <v>56.263140000000007</v>
      </c>
      <c r="E18" s="135">
        <v>46.162120000000002</v>
      </c>
      <c r="F18" s="135">
        <v>10.101020000000005</v>
      </c>
      <c r="G18" s="136">
        <v>0.21881620688131309</v>
      </c>
    </row>
    <row r="19" spans="2:7" ht="15.75" thickBot="1">
      <c r="B19" s="137" t="s">
        <v>51</v>
      </c>
      <c r="C19" s="138" t="str">
        <f>C18</f>
        <v>Mton</v>
      </c>
      <c r="D19" s="139">
        <v>36.471379999999996</v>
      </c>
      <c r="E19" s="139">
        <v>32.210500000000003</v>
      </c>
      <c r="F19" s="139">
        <v>4.2608799999999931</v>
      </c>
      <c r="G19" s="140">
        <v>0.13228233029602121</v>
      </c>
    </row>
    <row r="20" spans="2:7" ht="15.75" thickBot="1">
      <c r="B20" s="141" t="s">
        <v>52</v>
      </c>
      <c r="C20" s="142" t="s">
        <v>55</v>
      </c>
      <c r="D20" s="64">
        <v>224.57495200000005</v>
      </c>
      <c r="E20" s="64">
        <v>187.92467099999999</v>
      </c>
      <c r="F20" s="64">
        <v>36.650281000000064</v>
      </c>
      <c r="G20" s="65">
        <v>0.19502644759186549</v>
      </c>
    </row>
    <row r="21" spans="2:7" ht="15.75" thickTop="1">
      <c r="B21" s="66" t="s">
        <v>53</v>
      </c>
      <c r="C21" s="143"/>
      <c r="D21" s="67"/>
      <c r="E21" s="67"/>
      <c r="F21" s="67"/>
      <c r="G21" s="66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tabSelected="1" workbookViewId="0">
      <selection activeCell="E6" sqref="E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66</v>
      </c>
    </row>
    <row r="2" spans="2:7" ht="15.75" thickBot="1">
      <c r="B2" s="68"/>
    </row>
    <row r="3" spans="2:7" ht="15.75" thickTop="1">
      <c r="B3" s="69"/>
      <c r="C3" s="62"/>
      <c r="D3" s="63" t="s">
        <v>74</v>
      </c>
      <c r="E3" s="63" t="s">
        <v>75</v>
      </c>
      <c r="F3" s="183" t="s">
        <v>76</v>
      </c>
      <c r="G3" s="183"/>
    </row>
    <row r="4" spans="2:7" ht="15.75" thickBot="1">
      <c r="B4" s="111" t="s">
        <v>29</v>
      </c>
      <c r="C4" s="112" t="s">
        <v>54</v>
      </c>
      <c r="D4" s="75">
        <v>6.8099000000000007</v>
      </c>
      <c r="E4" s="75">
        <v>6.6305499999999995</v>
      </c>
      <c r="F4" s="75">
        <v>0.17935000000000123</v>
      </c>
      <c r="G4" s="70">
        <v>2.7049038164254968E-2</v>
      </c>
    </row>
    <row r="5" spans="2:7" ht="15.75" thickBot="1">
      <c r="B5" s="113" t="s">
        <v>56</v>
      </c>
      <c r="C5" s="110" t="s">
        <v>55</v>
      </c>
      <c r="D5" s="64">
        <v>160.240757</v>
      </c>
      <c r="E5" s="64">
        <v>129.05383599999999</v>
      </c>
      <c r="F5" s="64">
        <v>31.186921000000012</v>
      </c>
      <c r="G5" s="65">
        <v>0.2416582254866102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15" t="s">
        <v>29</v>
      </c>
      <c r="C10" s="119" t="s">
        <v>54</v>
      </c>
      <c r="D10" s="75">
        <v>3.5813800000000007</v>
      </c>
      <c r="E10" s="75">
        <v>3.2230699999999994</v>
      </c>
      <c r="F10" s="75">
        <v>0.35831000000000124</v>
      </c>
      <c r="G10" s="70">
        <v>0.11117040585528737</v>
      </c>
    </row>
    <row r="11" spans="2:7" ht="15.75" thickBot="1">
      <c r="B11" s="120" t="s">
        <v>56</v>
      </c>
      <c r="C11" s="123" t="s">
        <v>55</v>
      </c>
      <c r="D11" s="64">
        <v>85.522828000000004</v>
      </c>
      <c r="E11" s="64">
        <v>63.047710999999993</v>
      </c>
      <c r="F11" s="64">
        <v>22.475117000000012</v>
      </c>
      <c r="G11" s="65">
        <v>0.35647792193439054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9" sqref="D9:G9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69</v>
      </c>
    </row>
    <row r="2" spans="2:7" ht="15.75" thickBot="1">
      <c r="B2" s="68"/>
    </row>
    <row r="3" spans="2:7" ht="15.75" thickTop="1">
      <c r="B3" s="69"/>
      <c r="C3" s="62"/>
      <c r="D3" s="63" t="s">
        <v>74</v>
      </c>
      <c r="E3" s="63" t="s">
        <v>75</v>
      </c>
      <c r="F3" s="183" t="s">
        <v>76</v>
      </c>
      <c r="G3" s="183"/>
    </row>
    <row r="4" spans="2:7" ht="15.75" thickBot="1">
      <c r="B4" s="115" t="s">
        <v>30</v>
      </c>
      <c r="C4" s="116" t="s">
        <v>54</v>
      </c>
      <c r="D4" s="75">
        <v>21.096310000000003</v>
      </c>
      <c r="E4" s="75">
        <v>23.79279</v>
      </c>
      <c r="F4" s="75">
        <v>-2.6964799999999975</v>
      </c>
      <c r="G4" s="70">
        <v>-0.1133318118640142</v>
      </c>
    </row>
    <row r="5" spans="2:7" ht="15.75" thickBot="1">
      <c r="B5" s="117" t="s">
        <v>57</v>
      </c>
      <c r="C5" s="114" t="s">
        <v>55</v>
      </c>
      <c r="D5" s="64">
        <v>348.15409000000005</v>
      </c>
      <c r="E5" s="64">
        <v>297.44546500000001</v>
      </c>
      <c r="F5" s="64">
        <v>50.70862500000004</v>
      </c>
      <c r="G5" s="65">
        <v>0.17048041058551711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15" t="s">
        <v>30</v>
      </c>
      <c r="C10" s="119" t="s">
        <v>54</v>
      </c>
      <c r="D10" s="75">
        <v>11.085860000000002</v>
      </c>
      <c r="E10" s="75">
        <v>11.515270000000005</v>
      </c>
      <c r="F10" s="75">
        <v>-0.42941000000000251</v>
      </c>
      <c r="G10" s="70">
        <v>-3.7290484721591577E-2</v>
      </c>
    </row>
    <row r="11" spans="2:7" ht="15.75" thickBot="1">
      <c r="B11" s="120" t="s">
        <v>57</v>
      </c>
      <c r="C11" s="123" t="s">
        <v>55</v>
      </c>
      <c r="D11" s="64">
        <v>183.94609400000004</v>
      </c>
      <c r="E11" s="64">
        <v>151.02415600000003</v>
      </c>
      <c r="F11" s="64">
        <v>32.921938000000011</v>
      </c>
      <c r="G11" s="65">
        <v>0.21799120665173599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9" sqref="D9:G9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68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74"/>
      <c r="D3" s="63" t="s">
        <v>74</v>
      </c>
      <c r="E3" s="63" t="s">
        <v>75</v>
      </c>
      <c r="F3" s="183" t="s">
        <v>76</v>
      </c>
      <c r="G3" s="183"/>
    </row>
    <row r="4" spans="2:7" ht="15.75" thickBot="1">
      <c r="B4" s="121" t="s">
        <v>58</v>
      </c>
      <c r="C4" s="119" t="s">
        <v>54</v>
      </c>
      <c r="D4" s="144">
        <v>453.05215000000004</v>
      </c>
      <c r="E4" s="144">
        <v>676.25594000000001</v>
      </c>
      <c r="F4" s="145">
        <v>-223.20378999999997</v>
      </c>
      <c r="G4" s="146">
        <v>-0.33005815815828543</v>
      </c>
    </row>
    <row r="5" spans="2:7" ht="15.75" thickBot="1">
      <c r="B5" s="120" t="s">
        <v>59</v>
      </c>
      <c r="C5" s="118" t="s">
        <v>55</v>
      </c>
      <c r="D5" s="64">
        <v>139.85314700000001</v>
      </c>
      <c r="E5" s="64">
        <v>187.95478199999999</v>
      </c>
      <c r="F5" s="64">
        <v>-48.101634999999987</v>
      </c>
      <c r="G5" s="65">
        <v>-0.25592131515972805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74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21" t="s">
        <v>58</v>
      </c>
      <c r="C10" s="119" t="s">
        <v>54</v>
      </c>
      <c r="D10" s="144">
        <v>290.09046000000001</v>
      </c>
      <c r="E10" s="144">
        <v>281.12088</v>
      </c>
      <c r="F10" s="145">
        <v>8.9695800000000077</v>
      </c>
      <c r="G10" s="146">
        <v>3.1906488055956528E-2</v>
      </c>
    </row>
    <row r="11" spans="2:7" ht="15.75" thickBot="1">
      <c r="B11" s="120" t="s">
        <v>59</v>
      </c>
      <c r="C11" s="123" t="s">
        <v>55</v>
      </c>
      <c r="D11" s="64">
        <v>87.63113899999999</v>
      </c>
      <c r="E11" s="64">
        <v>79.976398999999986</v>
      </c>
      <c r="F11" s="64">
        <v>7.6547400000000039</v>
      </c>
      <c r="G11" s="65">
        <v>9.5712486379888162E-2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G14" sqref="G14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67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62"/>
      <c r="D3" s="63" t="s">
        <v>74</v>
      </c>
      <c r="E3" s="63" t="s">
        <v>75</v>
      </c>
      <c r="F3" s="183" t="s">
        <v>76</v>
      </c>
      <c r="G3" s="183"/>
    </row>
    <row r="4" spans="2:7" ht="15.75" thickBot="1">
      <c r="B4" s="124" t="s">
        <v>60</v>
      </c>
      <c r="C4" s="119" t="s">
        <v>54</v>
      </c>
      <c r="D4" s="145">
        <v>92.581269999999989</v>
      </c>
      <c r="E4" s="145">
        <v>83.987689999999986</v>
      </c>
      <c r="F4" s="145">
        <v>8.5935800000000029</v>
      </c>
      <c r="G4" s="171">
        <v>0.1023195184913408</v>
      </c>
    </row>
    <row r="5" spans="2:7" ht="15.75" thickBot="1">
      <c r="B5" s="122" t="s">
        <v>61</v>
      </c>
      <c r="C5" s="123" t="s">
        <v>55</v>
      </c>
      <c r="D5" s="170">
        <v>75.145763000000002</v>
      </c>
      <c r="E5" s="170">
        <v>66.378570999999994</v>
      </c>
      <c r="F5" s="170">
        <v>8.7671920000000085</v>
      </c>
      <c r="G5" s="172">
        <v>0.13207864929782853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62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24" t="s">
        <v>60</v>
      </c>
      <c r="C10" s="119" t="s">
        <v>54</v>
      </c>
      <c r="D10" s="75">
        <v>56.222970000000004</v>
      </c>
      <c r="E10" s="75">
        <v>19.32890999999999</v>
      </c>
      <c r="F10" s="75">
        <v>36.89406000000001</v>
      </c>
      <c r="G10" s="171">
        <v>1.9087501571480252</v>
      </c>
    </row>
    <row r="11" spans="2:7" ht="15.75" thickBot="1">
      <c r="B11" s="122" t="s">
        <v>61</v>
      </c>
      <c r="C11" s="123" t="s">
        <v>55</v>
      </c>
      <c r="D11" s="170">
        <v>45.673736000000005</v>
      </c>
      <c r="E11" s="170">
        <v>14.602174999999988</v>
      </c>
      <c r="F11" s="170">
        <v>31.071561000000017</v>
      </c>
      <c r="G11" s="172">
        <v>2.1278721149417836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2018-08-23T14:43:58Z</dcterms:modified>
</cp:coreProperties>
</file>