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R\RESULTADOS\2016\1Q16\Final\"/>
    </mc:Choice>
  </mc:AlternateContent>
  <bookViews>
    <workbookView xWindow="240" yWindow="30" windowWidth="20115" windowHeight="7485"/>
  </bookViews>
  <sheets>
    <sheet name="Estado de Resultados" sheetId="1" r:id="rId1"/>
    <sheet name="Balance" sheetId="2" r:id="rId2"/>
    <sheet name="NVE" sheetId="6" r:id="rId3"/>
    <sheet name="Yodo" sheetId="7" r:id="rId4"/>
    <sheet name="Litio" sheetId="8" r:id="rId5"/>
    <sheet name="Potasio" sheetId="9" r:id="rId6"/>
    <sheet name="Químicos Industriales" sheetId="10" r:id="rId7"/>
  </sheets>
  <calcPr calcId="162913"/>
</workbook>
</file>

<file path=xl/calcChain.xml><?xml version="1.0" encoding="utf-8"?>
<calcChain xmlns="http://schemas.openxmlformats.org/spreadsheetml/2006/main">
  <c r="C6" i="6" l="1"/>
  <c r="C7" i="6" s="1"/>
  <c r="C8" i="6" s="1"/>
</calcChain>
</file>

<file path=xl/sharedStrings.xml><?xml version="1.0" encoding="utf-8"?>
<sst xmlns="http://schemas.openxmlformats.org/spreadsheetml/2006/main" count="100" uniqueCount="75">
  <si>
    <t>Balance</t>
  </si>
  <si>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</si>
  <si>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</si>
  <si>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</si>
  <si>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</si>
  <si>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</si>
  <si>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Existencias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</si>
  <si>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</si>
  <si>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</si>
  <si>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</si>
  <si>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</si>
  <si>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</si>
  <si>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</si>
  <si>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</si>
  <si>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</si>
  <si>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</si>
  <si>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</si>
  <si>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</si>
  <si>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</si>
  <si>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</si>
  <si>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</si>
  <si>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</si>
  <si>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</si>
  <si>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</si>
  <si>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Al 31 de dic.</t>
  </si>
  <si>
    <t>(1) Deudores comerciales y otras cuentas por cobrar, corriente + Cuentas por cobrar a EERR, corriente</t>
  </si>
  <si>
    <t>(2) Activos corrientes / Pasivos corrientes</t>
  </si>
  <si>
    <t>Estado de Resultados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</si>
  <si>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</si>
  <si>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</si>
  <si>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</si>
  <si>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</si>
  <si>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</si>
  <si>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</si>
  <si>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Costo de Ventas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</si>
  <si>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</si>
  <si>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</si>
  <si>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</si>
  <si>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</si>
  <si>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</si>
  <si>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</si>
  <si>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</si>
  <si>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</si>
  <si>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Impuesto a la Renta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</si>
  <si>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</si>
  <si>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</si>
  <si>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</si>
  <si>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</si>
  <si>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</si>
  <si>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</si>
  <si>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</si>
  <si>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</si>
  <si>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</si>
  <si>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</si>
  <si>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</si>
  <si>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</si>
  <si>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</si>
  <si>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</si>
  <si>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</si>
  <si>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</si>
  <si>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</si>
  <si>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</si>
  <si>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</si>
  <si>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</si>
  <si>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Primer trimestre</t>
  </si>
  <si>
    <t>Al 31 mar.</t>
  </si>
  <si>
    <t>Volúmenes de venta e ingresos por Nutrición Vegetal de Especialidad :</t>
  </si>
  <si>
    <t>Volúmenes Totales NVE</t>
  </si>
  <si>
    <t>Mar. 2016</t>
  </si>
  <si>
    <t>Mar. 2015</t>
  </si>
  <si>
    <t>2016/2015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</si>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</sst>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;\(#,##0.0\)"/>
    <numFmt numFmtId="165" formatCode="#,##0.0_);\(#,##0.0\)"/>
    <numFmt numFmtId="166" formatCode="0.0"/>
    <numFmt numFmtId="167" formatCode="0.0%"/>
    <numFmt numFmtId="168" formatCode="#,##0.00;\(#,##0.00\)"/>
    <numFmt numFmtId="169" formatCode="#,##0.0"/>
    <numFmt numFmtId="170" formatCode="0.000"/>
    <numFmt numFmtId="171" formatCode="0.00000"/>
    <numFmt numFmtId="172" formatCode="_(* #,##0.00_);_(* \(#,##0.00\);_(* &quot;-&quot;??_);_(@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2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</cellStyleXfs>
  <cellXfs count="155">
    <xf numFmtId="0" fontId="0" fillId="0" borderId="0" xfId="0"/>
    <xf numFmtId="0" fontId="2" fillId="0" borderId="0" xfId="3" applyFont="1" applyFill="1" applyBorder="1" applyAlignment="1"/>
    <xf numFmtId="0" fontId="2" fillId="0" borderId="5" xfId="3" applyFont="1" applyFill="1" applyBorder="1" applyAlignment="1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164" fontId="7" fillId="0" borderId="0" xfId="2" applyNumberFormat="1" applyFont="1" applyFill="1" applyBorder="1" applyAlignment="1"/>
    <xf numFmtId="164" fontId="7" fillId="0" borderId="5" xfId="2" applyNumberFormat="1" applyFont="1" applyFill="1" applyBorder="1" applyAlignment="1"/>
    <xf numFmtId="164" fontId="2" fillId="0" borderId="0" xfId="2" applyNumberFormat="1" applyFont="1" applyFill="1" applyBorder="1" applyAlignment="1"/>
    <xf numFmtId="164" fontId="2" fillId="0" borderId="5" xfId="2" applyNumberFormat="1" applyFont="1" applyFill="1" applyBorder="1" applyAlignment="1"/>
    <xf numFmtId="164" fontId="2" fillId="0" borderId="5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vertical="center"/>
    </xf>
    <xf numFmtId="165" fontId="2" fillId="0" borderId="0" xfId="2" applyNumberFormat="1" applyFont="1" applyFill="1" applyBorder="1" applyAlignment="1">
      <alignment horizontal="right" vertical="center" wrapText="1"/>
    </xf>
    <xf numFmtId="165" fontId="2" fillId="0" borderId="0" xfId="2" applyNumberFormat="1" applyFont="1" applyFill="1" applyBorder="1" applyAlignment="1">
      <alignment horizontal="right" vertical="center"/>
    </xf>
    <xf numFmtId="164" fontId="2" fillId="0" borderId="5" xfId="2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vertical="center" wrapText="1"/>
    </xf>
    <xf numFmtId="164" fontId="6" fillId="0" borderId="0" xfId="2" applyNumberFormat="1" applyFont="1" applyFill="1" applyBorder="1" applyAlignment="1">
      <alignment vertical="center"/>
    </xf>
    <xf numFmtId="0" fontId="6" fillId="0" borderId="5" xfId="3" applyFont="1" applyFill="1" applyBorder="1" applyAlignment="1">
      <alignment vertical="center"/>
    </xf>
    <xf numFmtId="167" fontId="2" fillId="0" borderId="0" xfId="1" applyNumberFormat="1" applyFont="1" applyFill="1" applyBorder="1" applyAlignment="1"/>
    <xf numFmtId="164" fontId="7" fillId="0" borderId="7" xfId="2" applyNumberFormat="1" applyFont="1" applyFill="1" applyBorder="1" applyAlignment="1"/>
    <xf numFmtId="164" fontId="7" fillId="0" borderId="8" xfId="2" applyNumberFormat="1" applyFont="1" applyFill="1" applyBorder="1" applyAlignment="1"/>
    <xf numFmtId="168" fontId="2" fillId="0" borderId="10" xfId="2" applyNumberFormat="1" applyFont="1" applyFill="1" applyBorder="1" applyAlignment="1"/>
    <xf numFmtId="164" fontId="2" fillId="0" borderId="11" xfId="2" applyNumberFormat="1" applyFont="1" applyFill="1" applyBorder="1" applyAlignment="1"/>
    <xf numFmtId="0" fontId="2" fillId="0" borderId="13" xfId="3" applyFont="1" applyFill="1" applyBorder="1" applyAlignment="1"/>
    <xf numFmtId="0" fontId="2" fillId="0" borderId="14" xfId="3" applyFont="1" applyFill="1" applyBorder="1" applyAlignment="1"/>
    <xf numFmtId="0" fontId="2" fillId="0" borderId="0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0" fontId="2" fillId="0" borderId="4" xfId="2" applyFont="1" applyFill="1" applyBorder="1" applyAlignment="1">
      <alignment wrapText="1"/>
    </xf>
    <xf numFmtId="0" fontId="2" fillId="0" borderId="4" xfId="2" applyFont="1" applyFill="1" applyBorder="1"/>
    <xf numFmtId="0" fontId="2" fillId="0" borderId="4" xfId="2" applyFont="1" applyFill="1" applyBorder="1" applyAlignment="1"/>
    <xf numFmtId="0" fontId="3" fillId="0" borderId="4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vertical="center"/>
    </xf>
    <xf numFmtId="164" fontId="2" fillId="0" borderId="4" xfId="2" applyNumberFormat="1" applyFont="1" applyFill="1" applyBorder="1" applyAlignment="1">
      <alignment vertical="center"/>
    </xf>
    <xf numFmtId="164" fontId="2" fillId="0" borderId="4" xfId="2" applyNumberFormat="1" applyFont="1" applyFill="1" applyBorder="1" applyAlignment="1"/>
    <xf numFmtId="0" fontId="2" fillId="0" borderId="12" xfId="2" applyFont="1" applyFill="1" applyBorder="1" applyAlignment="1"/>
    <xf numFmtId="165" fontId="0" fillId="0" borderId="0" xfId="0" applyNumberFormat="1"/>
    <xf numFmtId="0" fontId="2" fillId="0" borderId="0" xfId="2" applyFont="1" applyFill="1" applyBorder="1" applyAlignment="1">
      <alignment horizontal="center" vertical="top"/>
    </xf>
    <xf numFmtId="164" fontId="7" fillId="0" borderId="0" xfId="2" applyNumberFormat="1" applyFont="1" applyFill="1" applyBorder="1" applyAlignment="1">
      <alignment horizontal="right" vertical="top"/>
    </xf>
    <xf numFmtId="0" fontId="7" fillId="0" borderId="0" xfId="3" applyFont="1" applyFill="1" applyBorder="1" applyAlignment="1">
      <alignment vertical="top"/>
    </xf>
    <xf numFmtId="164" fontId="2" fillId="0" borderId="0" xfId="2" applyNumberFormat="1" applyFont="1" applyFill="1" applyBorder="1" applyAlignment="1">
      <alignment horizontal="right" vertical="top"/>
    </xf>
    <xf numFmtId="0" fontId="2" fillId="0" borderId="0" xfId="3" applyFont="1" applyFill="1" applyBorder="1" applyAlignment="1">
      <alignment vertical="top"/>
    </xf>
    <xf numFmtId="164" fontId="6" fillId="0" borderId="0" xfId="2" applyNumberFormat="1" applyFont="1" applyFill="1" applyBorder="1" applyAlignment="1">
      <alignment horizontal="right" vertical="top"/>
    </xf>
    <xf numFmtId="0" fontId="6" fillId="0" borderId="0" xfId="3" applyFont="1" applyFill="1" applyBorder="1" applyAlignment="1">
      <alignment vertical="top"/>
    </xf>
    <xf numFmtId="0" fontId="5" fillId="0" borderId="0" xfId="3" applyFont="1" applyFill="1" applyBorder="1" applyAlignment="1">
      <alignment vertical="top"/>
    </xf>
    <xf numFmtId="164" fontId="9" fillId="0" borderId="0" xfId="2" applyNumberFormat="1" applyFont="1" applyFill="1" applyBorder="1" applyAlignment="1">
      <alignment horizontal="right" vertical="top"/>
    </xf>
    <xf numFmtId="0" fontId="9" fillId="0" borderId="0" xfId="3" applyFont="1" applyFill="1" applyBorder="1" applyAlignment="1">
      <alignment vertical="top"/>
    </xf>
    <xf numFmtId="0" fontId="7" fillId="0" borderId="0" xfId="2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/>
    </xf>
    <xf numFmtId="0" fontId="8" fillId="0" borderId="4" xfId="3" applyFont="1" applyFill="1" applyBorder="1" applyAlignment="1"/>
    <xf numFmtId="170" fontId="10" fillId="0" borderId="0" xfId="2" applyNumberFormat="1" applyFont="1" applyFill="1" applyBorder="1" applyAlignment="1"/>
    <xf numFmtId="0" fontId="8" fillId="0" borderId="0" xfId="2" applyFont="1" applyFill="1" applyBorder="1" applyAlignment="1"/>
    <xf numFmtId="0" fontId="8" fillId="0" borderId="5" xfId="2" applyFont="1" applyFill="1" applyBorder="1" applyAlignment="1"/>
    <xf numFmtId="0" fontId="5" fillId="0" borderId="5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164" fontId="9" fillId="0" borderId="5" xfId="2" applyNumberFormat="1" applyFont="1" applyFill="1" applyBorder="1" applyAlignment="1">
      <alignment horizontal="center"/>
    </xf>
    <xf numFmtId="164" fontId="6" fillId="0" borderId="5" xfId="3" applyNumberFormat="1" applyFont="1" applyFill="1" applyBorder="1" applyAlignment="1">
      <alignment horizontal="center"/>
    </xf>
    <xf numFmtId="0" fontId="2" fillId="0" borderId="13" xfId="3" applyFont="1" applyFill="1" applyBorder="1"/>
    <xf numFmtId="0" fontId="2" fillId="0" borderId="14" xfId="3" applyFont="1" applyFill="1" applyBorder="1"/>
    <xf numFmtId="171" fontId="2" fillId="0" borderId="0" xfId="2" applyNumberFormat="1" applyFont="1" applyFill="1" applyBorder="1" applyAlignment="1"/>
    <xf numFmtId="0" fontId="2" fillId="0" borderId="0" xfId="2" applyFont="1" applyFill="1" applyBorder="1"/>
    <xf numFmtId="0" fontId="11" fillId="2" borderId="0" xfId="0" applyFont="1" applyFill="1"/>
    <xf numFmtId="0" fontId="11" fillId="0" borderId="0" xfId="0" applyFont="1" applyFill="1"/>
    <xf numFmtId="0" fontId="7" fillId="0" borderId="0" xfId="2" applyFont="1" applyFill="1" applyBorder="1" applyAlignment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166" fontId="7" fillId="0" borderId="16" xfId="0" applyNumberFormat="1" applyFont="1" applyFill="1" applyBorder="1" applyAlignment="1">
      <alignment horizontal="right" vertical="center"/>
    </xf>
    <xf numFmtId="9" fontId="7" fillId="0" borderId="16" xfId="0" applyNumberFormat="1" applyFont="1" applyFill="1" applyBorder="1" applyAlignment="1">
      <alignment horizontal="right" vertical="center"/>
    </xf>
    <xf numFmtId="0" fontId="0" fillId="0" borderId="0" xfId="0" applyFill="1"/>
    <xf numFmtId="166" fontId="0" fillId="0" borderId="0" xfId="0" applyNumberFormat="1" applyFill="1"/>
    <xf numFmtId="0" fontId="7" fillId="0" borderId="16" xfId="0" applyFont="1" applyFill="1" applyBorder="1"/>
    <xf numFmtId="0" fontId="0" fillId="0" borderId="10" xfId="0" applyFill="1" applyBorder="1"/>
    <xf numFmtId="9" fontId="12" fillId="0" borderId="17" xfId="0" applyNumberFormat="1" applyFont="1" applyFill="1" applyBorder="1" applyAlignment="1">
      <alignment horizontal="right"/>
    </xf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166" fontId="12" fillId="0" borderId="17" xfId="0" applyNumberFormat="1" applyFont="1" applyFill="1" applyBorder="1" applyAlignment="1">
      <alignment horizontal="right"/>
    </xf>
    <xf numFmtId="0" fontId="14" fillId="0" borderId="0" xfId="0" applyFont="1"/>
    <xf numFmtId="0" fontId="13" fillId="0" borderId="0" xfId="0" applyFont="1"/>
    <xf numFmtId="0" fontId="2" fillId="0" borderId="12" xfId="3" applyFont="1" applyFill="1" applyBorder="1" applyAlignment="1"/>
    <xf numFmtId="37" fontId="6" fillId="0" borderId="4" xfId="2" applyNumberFormat="1" applyFont="1" applyFill="1" applyBorder="1" applyAlignment="1"/>
    <xf numFmtId="37" fontId="2" fillId="0" borderId="4" xfId="2" applyNumberFormat="1" applyFont="1" applyFill="1" applyBorder="1" applyAlignment="1"/>
    <xf numFmtId="37" fontId="7" fillId="0" borderId="4" xfId="2" applyNumberFormat="1" applyFont="1" applyFill="1" applyBorder="1" applyAlignment="1"/>
    <xf numFmtId="37" fontId="2" fillId="0" borderId="4" xfId="2" applyNumberFormat="1" applyFont="1" applyFill="1" applyBorder="1"/>
    <xf numFmtId="37" fontId="6" fillId="0" borderId="4" xfId="2" applyNumberFormat="1" applyFont="1" applyFill="1" applyBorder="1"/>
    <xf numFmtId="37" fontId="7" fillId="0" borderId="4" xfId="2" applyNumberFormat="1" applyFont="1" applyFill="1" applyBorder="1"/>
    <xf numFmtId="37" fontId="9" fillId="0" borderId="4" xfId="2" applyNumberFormat="1" applyFont="1" applyFill="1" applyBorder="1" applyAlignment="1"/>
    <xf numFmtId="0" fontId="2" fillId="0" borderId="4" xfId="3" applyFont="1" applyFill="1" applyBorder="1" applyAlignment="1"/>
    <xf numFmtId="37" fontId="6" fillId="0" borderId="4" xfId="2" applyNumberFormat="1" applyFont="1" applyFill="1" applyBorder="1" applyAlignment="1">
      <alignment horizontal="left"/>
    </xf>
    <xf numFmtId="0" fontId="7" fillId="0" borderId="4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4" xfId="3" applyFont="1" applyFill="1" applyBorder="1"/>
    <xf numFmtId="0" fontId="7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2" fillId="0" borderId="0" xfId="3" applyFont="1" applyBorder="1"/>
    <xf numFmtId="0" fontId="2" fillId="0" borderId="0" xfId="2" applyFont="1" applyBorder="1"/>
    <xf numFmtId="0" fontId="2" fillId="0" borderId="0" xfId="3" applyFont="1" applyAlignment="1"/>
    <xf numFmtId="0" fontId="2" fillId="0" borderId="0" xfId="44" applyFont="1" applyFill="1" applyBorder="1"/>
    <xf numFmtId="0" fontId="2" fillId="0" borderId="0" xfId="2" applyFont="1" applyBorder="1" applyAlignment="1">
      <alignment wrapText="1"/>
    </xf>
    <xf numFmtId="164" fontId="2" fillId="0" borderId="0" xfId="2" applyNumberFormat="1" applyFont="1" applyBorder="1" applyAlignment="1">
      <alignment wrapText="1"/>
    </xf>
    <xf numFmtId="164" fontId="6" fillId="0" borderId="0" xfId="2" applyNumberFormat="1" applyFont="1" applyBorder="1" applyAlignment="1">
      <alignment wrapText="1"/>
    </xf>
    <xf numFmtId="164" fontId="7" fillId="0" borderId="0" xfId="2" applyNumberFormat="1" applyFont="1" applyFill="1" applyBorder="1" applyAlignment="1">
      <alignment wrapText="1"/>
    </xf>
    <xf numFmtId="10" fontId="2" fillId="0" borderId="0" xfId="48" applyNumberFormat="1" applyFont="1" applyBorder="1" applyAlignment="1">
      <alignment wrapText="1"/>
    </xf>
    <xf numFmtId="37" fontId="6" fillId="0" borderId="0" xfId="2" applyNumberFormat="1" applyFont="1" applyBorder="1" applyAlignment="1">
      <alignment wrapText="1"/>
    </xf>
    <xf numFmtId="37" fontId="2" fillId="0" borderId="0" xfId="2" applyNumberFormat="1" applyFont="1" applyBorder="1" applyAlignment="1">
      <alignment wrapText="1"/>
    </xf>
    <xf numFmtId="2" fontId="2" fillId="0" borderId="0" xfId="48" applyNumberFormat="1" applyFont="1" applyBorder="1" applyAlignment="1">
      <alignment wrapText="1"/>
    </xf>
    <xf numFmtId="164" fontId="7" fillId="0" borderId="0" xfId="2" applyNumberFormat="1" applyFont="1" applyBorder="1" applyAlignment="1">
      <alignment wrapText="1"/>
    </xf>
    <xf numFmtId="0" fontId="7" fillId="0" borderId="0" xfId="44" applyFont="1" applyFill="1" applyBorder="1"/>
    <xf numFmtId="0" fontId="7" fillId="0" borderId="6" xfId="44" applyFont="1" applyFill="1" applyBorder="1"/>
    <xf numFmtId="0" fontId="2" fillId="0" borderId="9" xfId="44" applyFont="1" applyFill="1" applyBorder="1"/>
    <xf numFmtId="0" fontId="2" fillId="0" borderId="0" xfId="2" applyFont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0" fontId="2" fillId="0" borderId="17" xfId="247" applyFont="1" applyFill="1" applyBorder="1" applyAlignment="1">
      <alignment horizontal="left"/>
    </xf>
    <xf numFmtId="0" fontId="7" fillId="0" borderId="16" xfId="247" applyFont="1" applyFill="1" applyBorder="1" applyAlignment="1">
      <alignment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13" fillId="0" borderId="16" xfId="0" applyFont="1" applyBorder="1"/>
    <xf numFmtId="9" fontId="2" fillId="0" borderId="17" xfId="1" applyFont="1" applyFill="1" applyBorder="1" applyAlignment="1">
      <alignment horizontal="right"/>
    </xf>
    <xf numFmtId="0" fontId="2" fillId="0" borderId="17" xfId="247" applyFill="1" applyBorder="1"/>
    <xf numFmtId="37" fontId="5" fillId="0" borderId="0" xfId="2" applyNumberFormat="1" applyFont="1" applyFill="1" applyBorder="1" applyAlignment="1">
      <alignment horizontal="center"/>
    </xf>
    <xf numFmtId="37" fontId="5" fillId="0" borderId="5" xfId="2" applyNumberFormat="1" applyFont="1" applyFill="1" applyBorder="1" applyAlignment="1">
      <alignment horizontal="center"/>
    </xf>
    <xf numFmtId="37" fontId="3" fillId="0" borderId="2" xfId="2" applyNumberFormat="1" applyFont="1" applyFill="1" applyBorder="1" applyAlignment="1">
      <alignment horizontal="center"/>
    </xf>
    <xf numFmtId="37" fontId="3" fillId="0" borderId="3" xfId="2" applyNumberFormat="1" applyFont="1" applyFill="1" applyBorder="1" applyAlignment="1">
      <alignment horizontal="center"/>
    </xf>
    <xf numFmtId="37" fontId="3" fillId="0" borderId="1" xfId="2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 vertical="center"/>
    </xf>
    <xf numFmtId="1" fontId="0" fillId="0" borderId="16" xfId="0" applyNumberFormat="1" applyFill="1" applyBorder="1"/>
    <xf numFmtId="1" fontId="0" fillId="0" borderId="10" xfId="0" applyNumberForma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5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166" fontId="7" fillId="0" borderId="0" xfId="0" applyNumberFormat="1" applyFont="1" applyFill="1" applyAlignment="1">
      <alignment horizontal="right"/>
    </xf>
    <xf numFmtId="9" fontId="7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left" indent="1"/>
    </xf>
    <xf numFmtId="1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right"/>
    </xf>
    <xf numFmtId="9" fontId="0" fillId="0" borderId="0" xfId="0" applyNumberFormat="1" applyFill="1" applyAlignment="1">
      <alignment horizontal="right"/>
    </xf>
    <xf numFmtId="0" fontId="2" fillId="0" borderId="13" xfId="0" applyFont="1" applyFill="1" applyBorder="1" applyAlignment="1">
      <alignment horizontal="left" indent="1"/>
    </xf>
    <xf numFmtId="1" fontId="0" fillId="0" borderId="13" xfId="0" applyNumberFormat="1" applyFill="1" applyBorder="1" applyAlignment="1">
      <alignment horizontal="center"/>
    </xf>
    <xf numFmtId="166" fontId="0" fillId="0" borderId="13" xfId="0" applyNumberFormat="1" applyFill="1" applyBorder="1" applyAlignment="1">
      <alignment horizontal="right"/>
    </xf>
    <xf numFmtId="9" fontId="0" fillId="0" borderId="13" xfId="0" applyNumberFormat="1" applyFill="1" applyBorder="1" applyAlignment="1">
      <alignment horizontal="right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169" fontId="2" fillId="0" borderId="17" xfId="0" applyNumberFormat="1" applyFont="1" applyFill="1" applyBorder="1" applyAlignment="1">
      <alignment horizontal="right"/>
    </xf>
    <xf numFmtId="166" fontId="2" fillId="0" borderId="17" xfId="0" applyNumberFormat="1" applyFont="1" applyFill="1" applyBorder="1" applyAlignment="1">
      <alignment horizontal="right"/>
    </xf>
    <xf numFmtId="9" fontId="2" fillId="0" borderId="17" xfId="0" applyNumberFormat="1" applyFont="1" applyFill="1" applyBorder="1" applyAlignment="1">
      <alignment horizontal="right"/>
    </xf>
  </cellXfs>
  <cellStyles count="248">
    <cellStyle name="20% - Accent1 10" xfId="207"/>
    <cellStyle name="20% - Accent1 11" xfId="221"/>
    <cellStyle name="20% - Accent1 12" xfId="235"/>
    <cellStyle name="20% - Accent1 2" xfId="53"/>
    <cellStyle name="20% - Accent1 3" xfId="67"/>
    <cellStyle name="20% - Accent1 4" xfId="81"/>
    <cellStyle name="20% - Accent1 5" xfId="95"/>
    <cellStyle name="20% - Accent1 6" xfId="109"/>
    <cellStyle name="20% - Accent1 7" xfId="165"/>
    <cellStyle name="20% - Accent1 8" xfId="179"/>
    <cellStyle name="20% - Accent1 9" xfId="193"/>
    <cellStyle name="20% - Accent2 10" xfId="209"/>
    <cellStyle name="20% - Accent2 11" xfId="223"/>
    <cellStyle name="20% - Accent2 12" xfId="237"/>
    <cellStyle name="20% - Accent2 2" xfId="55"/>
    <cellStyle name="20% - Accent2 3" xfId="69"/>
    <cellStyle name="20% - Accent2 4" xfId="83"/>
    <cellStyle name="20% - Accent2 5" xfId="97"/>
    <cellStyle name="20% - Accent2 6" xfId="111"/>
    <cellStyle name="20% - Accent2 7" xfId="167"/>
    <cellStyle name="20% - Accent2 8" xfId="181"/>
    <cellStyle name="20% - Accent2 9" xfId="195"/>
    <cellStyle name="20% - Accent3 10" xfId="211"/>
    <cellStyle name="20% - Accent3 11" xfId="225"/>
    <cellStyle name="20% - Accent3 12" xfId="239"/>
    <cellStyle name="20% - Accent3 2" xfId="57"/>
    <cellStyle name="20% - Accent3 3" xfId="71"/>
    <cellStyle name="20% - Accent3 4" xfId="85"/>
    <cellStyle name="20% - Accent3 5" xfId="99"/>
    <cellStyle name="20% - Accent3 6" xfId="113"/>
    <cellStyle name="20% - Accent3 7" xfId="169"/>
    <cellStyle name="20% - Accent3 8" xfId="183"/>
    <cellStyle name="20% - Accent3 9" xfId="197"/>
    <cellStyle name="20% - Accent4 10" xfId="213"/>
    <cellStyle name="20% - Accent4 11" xfId="227"/>
    <cellStyle name="20% - Accent4 12" xfId="241"/>
    <cellStyle name="20% - Accent4 2" xfId="59"/>
    <cellStyle name="20% - Accent4 3" xfId="73"/>
    <cellStyle name="20% - Accent4 4" xfId="87"/>
    <cellStyle name="20% - Accent4 5" xfId="101"/>
    <cellStyle name="20% - Accent4 6" xfId="115"/>
    <cellStyle name="20% - Accent4 7" xfId="171"/>
    <cellStyle name="20% - Accent4 8" xfId="185"/>
    <cellStyle name="20% - Accent4 9" xfId="199"/>
    <cellStyle name="20% - Accent5 10" xfId="215"/>
    <cellStyle name="20% - Accent5 11" xfId="229"/>
    <cellStyle name="20% - Accent5 12" xfId="243"/>
    <cellStyle name="20% - Accent5 2" xfId="61"/>
    <cellStyle name="20% - Accent5 3" xfId="75"/>
    <cellStyle name="20% - Accent5 4" xfId="89"/>
    <cellStyle name="20% - Accent5 5" xfId="103"/>
    <cellStyle name="20% - Accent5 6" xfId="117"/>
    <cellStyle name="20% - Accent5 7" xfId="173"/>
    <cellStyle name="20% - Accent5 8" xfId="187"/>
    <cellStyle name="20% - Accent5 9" xfId="201"/>
    <cellStyle name="20% - Accent6 10" xfId="217"/>
    <cellStyle name="20% - Accent6 11" xfId="231"/>
    <cellStyle name="20% - Accent6 12" xfId="245"/>
    <cellStyle name="20% - Accent6 2" xfId="63"/>
    <cellStyle name="20% - Accent6 3" xfId="77"/>
    <cellStyle name="20% - Accent6 4" xfId="91"/>
    <cellStyle name="20% - Accent6 5" xfId="105"/>
    <cellStyle name="20% - Accent6 6" xfId="119"/>
    <cellStyle name="20% - Accent6 7" xfId="175"/>
    <cellStyle name="20% - Accent6 8" xfId="189"/>
    <cellStyle name="20% - Accent6 9" xfId="203"/>
    <cellStyle name="20% - Énfasis1" xfId="21" builtinId="30" customBuiltin="1"/>
    <cellStyle name="20% - Énfasis1 2" xfId="123"/>
    <cellStyle name="20% - Énfasis1 3" xfId="137"/>
    <cellStyle name="20% - Énfasis1 4" xfId="151"/>
    <cellStyle name="20% - Énfasis2" xfId="25" builtinId="34" customBuiltin="1"/>
    <cellStyle name="20% - Énfasis2 2" xfId="125"/>
    <cellStyle name="20% - Énfasis2 3" xfId="139"/>
    <cellStyle name="20% - Énfasis2 4" xfId="153"/>
    <cellStyle name="20% - Énfasis3" xfId="29" builtinId="38" customBuiltin="1"/>
    <cellStyle name="20% - Énfasis3 2" xfId="127"/>
    <cellStyle name="20% - Énfasis3 3" xfId="141"/>
    <cellStyle name="20% - Énfasis3 4" xfId="155"/>
    <cellStyle name="20% - Énfasis4" xfId="33" builtinId="42" customBuiltin="1"/>
    <cellStyle name="20% - Énfasis4 2" xfId="129"/>
    <cellStyle name="20% - Énfasis4 3" xfId="143"/>
    <cellStyle name="20% - Énfasis4 4" xfId="157"/>
    <cellStyle name="20% - Énfasis5" xfId="37" builtinId="46" customBuiltin="1"/>
    <cellStyle name="20% - Énfasis5 2" xfId="131"/>
    <cellStyle name="20% - Énfasis5 3" xfId="145"/>
    <cellStyle name="20% - Énfasis5 4" xfId="159"/>
    <cellStyle name="20% - Énfasis6" xfId="41" builtinId="50" customBuiltin="1"/>
    <cellStyle name="20% - Énfasis6 2" xfId="133"/>
    <cellStyle name="20% - Énfasis6 3" xfId="147"/>
    <cellStyle name="20% - Énfasis6 4" xfId="161"/>
    <cellStyle name="40% - Accent1 10" xfId="208"/>
    <cellStyle name="40% - Accent1 11" xfId="222"/>
    <cellStyle name="40% - Accent1 12" xfId="236"/>
    <cellStyle name="40% - Accent1 2" xfId="54"/>
    <cellStyle name="40% - Accent1 3" xfId="68"/>
    <cellStyle name="40% - Accent1 4" xfId="82"/>
    <cellStyle name="40% - Accent1 5" xfId="96"/>
    <cellStyle name="40% - Accent1 6" xfId="110"/>
    <cellStyle name="40% - Accent1 7" xfId="166"/>
    <cellStyle name="40% - Accent1 8" xfId="180"/>
    <cellStyle name="40% - Accent1 9" xfId="194"/>
    <cellStyle name="40% - Accent2 10" xfId="210"/>
    <cellStyle name="40% - Accent2 11" xfId="224"/>
    <cellStyle name="40% - Accent2 12" xfId="238"/>
    <cellStyle name="40% - Accent2 2" xfId="56"/>
    <cellStyle name="40% - Accent2 3" xfId="70"/>
    <cellStyle name="40% - Accent2 4" xfId="84"/>
    <cellStyle name="40% - Accent2 5" xfId="98"/>
    <cellStyle name="40% - Accent2 6" xfId="112"/>
    <cellStyle name="40% - Accent2 7" xfId="168"/>
    <cellStyle name="40% - Accent2 8" xfId="182"/>
    <cellStyle name="40% - Accent2 9" xfId="196"/>
    <cellStyle name="40% - Accent3 10" xfId="212"/>
    <cellStyle name="40% - Accent3 11" xfId="226"/>
    <cellStyle name="40% - Accent3 12" xfId="240"/>
    <cellStyle name="40% - Accent3 2" xfId="58"/>
    <cellStyle name="40% - Accent3 3" xfId="72"/>
    <cellStyle name="40% - Accent3 4" xfId="86"/>
    <cellStyle name="40% - Accent3 5" xfId="100"/>
    <cellStyle name="40% - Accent3 6" xfId="114"/>
    <cellStyle name="40% - Accent3 7" xfId="170"/>
    <cellStyle name="40% - Accent3 8" xfId="184"/>
    <cellStyle name="40% - Accent3 9" xfId="198"/>
    <cellStyle name="40% - Accent4 10" xfId="214"/>
    <cellStyle name="40% - Accent4 11" xfId="228"/>
    <cellStyle name="40% - Accent4 12" xfId="242"/>
    <cellStyle name="40% - Accent4 2" xfId="60"/>
    <cellStyle name="40% - Accent4 3" xfId="74"/>
    <cellStyle name="40% - Accent4 4" xfId="88"/>
    <cellStyle name="40% - Accent4 5" xfId="102"/>
    <cellStyle name="40% - Accent4 6" xfId="116"/>
    <cellStyle name="40% - Accent4 7" xfId="172"/>
    <cellStyle name="40% - Accent4 8" xfId="186"/>
    <cellStyle name="40% - Accent4 9" xfId="200"/>
    <cellStyle name="40% - Accent5 10" xfId="216"/>
    <cellStyle name="40% - Accent5 11" xfId="230"/>
    <cellStyle name="40% - Accent5 12" xfId="244"/>
    <cellStyle name="40% - Accent5 2" xfId="62"/>
    <cellStyle name="40% - Accent5 3" xfId="76"/>
    <cellStyle name="40% - Accent5 4" xfId="90"/>
    <cellStyle name="40% - Accent5 5" xfId="104"/>
    <cellStyle name="40% - Accent5 6" xfId="118"/>
    <cellStyle name="40% - Accent5 7" xfId="174"/>
    <cellStyle name="40% - Accent5 8" xfId="188"/>
    <cellStyle name="40% - Accent5 9" xfId="202"/>
    <cellStyle name="40% - Accent6 10" xfId="218"/>
    <cellStyle name="40% - Accent6 11" xfId="232"/>
    <cellStyle name="40% - Accent6 12" xfId="246"/>
    <cellStyle name="40% - Accent6 2" xfId="64"/>
    <cellStyle name="40% - Accent6 3" xfId="78"/>
    <cellStyle name="40% - Accent6 4" xfId="92"/>
    <cellStyle name="40% - Accent6 5" xfId="106"/>
    <cellStyle name="40% - Accent6 6" xfId="120"/>
    <cellStyle name="40% - Accent6 7" xfId="176"/>
    <cellStyle name="40% - Accent6 8" xfId="190"/>
    <cellStyle name="40% - Accent6 9" xfId="204"/>
    <cellStyle name="40% - Énfasis1" xfId="22" builtinId="31" customBuiltin="1"/>
    <cellStyle name="40% - Énfasis1 2" xfId="124"/>
    <cellStyle name="40% - Énfasis1 3" xfId="138"/>
    <cellStyle name="40% - Énfasis1 4" xfId="152"/>
    <cellStyle name="40% - Énfasis2" xfId="26" builtinId="35" customBuiltin="1"/>
    <cellStyle name="40% - Énfasis2 2" xfId="126"/>
    <cellStyle name="40% - Énfasis2 3" xfId="140"/>
    <cellStyle name="40% - Énfasis2 4" xfId="154"/>
    <cellStyle name="40% - Énfasis3" xfId="30" builtinId="39" customBuiltin="1"/>
    <cellStyle name="40% - Énfasis3 2" xfId="128"/>
    <cellStyle name="40% - Énfasis3 3" xfId="142"/>
    <cellStyle name="40% - Énfasis3 4" xfId="156"/>
    <cellStyle name="40% - Énfasis4" xfId="34" builtinId="43" customBuiltin="1"/>
    <cellStyle name="40% - Énfasis4 2" xfId="130"/>
    <cellStyle name="40% - Énfasis4 3" xfId="144"/>
    <cellStyle name="40% - Énfasis4 4" xfId="158"/>
    <cellStyle name="40% - Énfasis5" xfId="38" builtinId="47" customBuiltin="1"/>
    <cellStyle name="40% - Énfasis5 2" xfId="132"/>
    <cellStyle name="40% - Énfasis5 3" xfId="146"/>
    <cellStyle name="40% - Énfasis5 4" xfId="160"/>
    <cellStyle name="40% - Énfasis6" xfId="42" builtinId="51" customBuiltin="1"/>
    <cellStyle name="40% - Énfasis6 2" xfId="134"/>
    <cellStyle name="40% - Énfasis6 3" xfId="148"/>
    <cellStyle name="40% - Énfasis6 4" xfId="162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2" builtinId="20" customBuiltin="1"/>
    <cellStyle name="Incorrecto" xfId="10" builtinId="27" customBuiltin="1"/>
    <cellStyle name="Millares 2" xfId="45"/>
    <cellStyle name="Neutral" xfId="11" builtinId="28" customBuiltin="1"/>
    <cellStyle name="Normal" xfId="0" builtinId="0"/>
    <cellStyle name="Normal 10" xfId="135"/>
    <cellStyle name="Normal 11" xfId="149"/>
    <cellStyle name="Normal 12" xfId="163"/>
    <cellStyle name="Normal 13" xfId="177"/>
    <cellStyle name="Normal 14" xfId="191"/>
    <cellStyle name="Normal 15" xfId="205"/>
    <cellStyle name="Normal 16" xfId="219"/>
    <cellStyle name="Normal 17" xfId="233"/>
    <cellStyle name="Normal 18" xfId="44"/>
    <cellStyle name="Normal 19" xfId="247"/>
    <cellStyle name="Normal 2" xfId="46"/>
    <cellStyle name="Normal 3" xfId="49"/>
    <cellStyle name="Normal 4" xfId="51"/>
    <cellStyle name="Normal 5" xfId="65"/>
    <cellStyle name="Normal 6" xfId="79"/>
    <cellStyle name="Normal 7" xfId="93"/>
    <cellStyle name="Normal 8" xfId="107"/>
    <cellStyle name="Normal 9" xfId="121"/>
    <cellStyle name="Normal_Basefecu 7" xfId="3"/>
    <cellStyle name="Normal_E. Fin SQM" xfId="2"/>
    <cellStyle name="Notas 2" xfId="47"/>
    <cellStyle name="Notas 3" xfId="122"/>
    <cellStyle name="Notas 4" xfId="136"/>
    <cellStyle name="Notas 5" xfId="150"/>
    <cellStyle name="Note 10" xfId="192"/>
    <cellStyle name="Note 11" xfId="206"/>
    <cellStyle name="Note 12" xfId="220"/>
    <cellStyle name="Note 13" xfId="234"/>
    <cellStyle name="Note 2" xfId="50"/>
    <cellStyle name="Note 3" xfId="52"/>
    <cellStyle name="Note 4" xfId="66"/>
    <cellStyle name="Note 5" xfId="80"/>
    <cellStyle name="Note 6" xfId="94"/>
    <cellStyle name="Note 7" xfId="108"/>
    <cellStyle name="Note 8" xfId="164"/>
    <cellStyle name="Note 9" xfId="178"/>
    <cellStyle name="Porcentaje" xfId="1" builtinId="5"/>
    <cellStyle name="Porcentaje 2" xfId="48"/>
    <cellStyle name="Salida" xfId="13" builtinId="21" customBuiltin="1"/>
    <cellStyle name="Texto de advertencia" xfId="17" builtinId="11" customBuiltin="1"/>
    <cellStyle name="Texto explicativo" xfId="18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tabSelected="1" zoomScale="80" zoomScaleNormal="80" workbookViewId="0"/>
  </sheetViews>
  <sheetFormatPr baseColWidth="10" defaultColWidth="11.42578125" defaultRowHeight="15"/>
  <cols>
    <col min="1" max="1" width="3.7109375" customWidth="1"/>
    <col min="2" max="2" width="3.28515625" customWidth="1"/>
    <col min="3" max="3" width="35.28515625" bestFit="1" customWidth="1"/>
    <col min="5" max="5" width="2.42578125" customWidth="1"/>
    <col min="7" max="7" width="2" customWidth="1"/>
    <col min="10" max="10" width="11.85546875" bestFit="1" customWidth="1"/>
  </cols>
  <sheetData>
    <row r="1" spans="2:10" ht="15.75" thickBot="1">
      <c r="C1" s="61"/>
    </row>
    <row r="2" spans="2:10" ht="21" thickBot="1">
      <c r="B2" s="25"/>
      <c r="C2" s="130" t="s">
        <v>27</v>
      </c>
      <c r="D2" s="130"/>
      <c r="E2" s="130"/>
      <c r="F2" s="130"/>
      <c r="G2" s="131"/>
    </row>
    <row r="3" spans="2:10" ht="15" customHeight="1">
      <c r="B3" s="26"/>
      <c r="C3" s="1"/>
      <c r="D3" s="1"/>
      <c r="E3" s="1"/>
      <c r="F3" s="1"/>
      <c r="G3" s="2"/>
    </row>
    <row r="4" spans="2:10">
      <c r="B4" s="27"/>
      <c r="C4" s="103" t="s">
        <v>1</v>
      </c>
      <c r="D4" s="128" t="s">
        <v>64</v>
      </c>
      <c r="E4" s="128"/>
      <c r="F4" s="128"/>
      <c r="G4" s="129"/>
    </row>
    <row r="5" spans="2:10">
      <c r="B5" s="27"/>
      <c r="C5" s="104"/>
      <c r="D5" s="45">
        <v>2016</v>
      </c>
      <c r="E5" s="62"/>
      <c r="F5" s="45">
        <v>2015</v>
      </c>
      <c r="G5" s="46"/>
    </row>
    <row r="6" spans="2:10">
      <c r="B6" s="27"/>
      <c r="C6" s="98"/>
      <c r="D6" s="3"/>
      <c r="E6" s="3"/>
      <c r="F6" s="3"/>
      <c r="G6" s="4"/>
    </row>
    <row r="7" spans="2:10">
      <c r="B7" s="27"/>
      <c r="C7" s="106" t="s">
        <v>28</v>
      </c>
      <c r="D7" s="5">
        <v>391.8</v>
      </c>
      <c r="E7" s="5"/>
      <c r="F7" s="5">
        <v>387.5</v>
      </c>
      <c r="G7" s="6"/>
    </row>
    <row r="8" spans="2:10">
      <c r="B8" s="28"/>
      <c r="C8" s="99"/>
      <c r="D8" s="7"/>
      <c r="E8" s="7"/>
      <c r="F8" s="7"/>
      <c r="G8" s="8"/>
    </row>
    <row r="9" spans="2:10" ht="14.25" customHeight="1">
      <c r="B9" s="29"/>
      <c r="C9" s="99" t="s">
        <v>62</v>
      </c>
      <c r="D9" s="11">
        <v>141.1</v>
      </c>
      <c r="E9" s="12"/>
      <c r="F9" s="11">
        <v>143.1</v>
      </c>
      <c r="G9" s="13"/>
      <c r="J9" s="34"/>
    </row>
    <row r="10" spans="2:10">
      <c r="B10" s="30"/>
      <c r="C10" s="99" t="s">
        <v>29</v>
      </c>
      <c r="D10" s="14">
        <v>58.3</v>
      </c>
      <c r="E10" s="10"/>
      <c r="F10" s="14">
        <v>73.599999999999994</v>
      </c>
      <c r="G10" s="13"/>
    </row>
    <row r="11" spans="2:10">
      <c r="B11" s="30"/>
      <c r="C11" s="99" t="s">
        <v>30</v>
      </c>
      <c r="D11" s="14">
        <v>78.900000000000006</v>
      </c>
      <c r="E11" s="15"/>
      <c r="F11" s="14">
        <v>48.6</v>
      </c>
      <c r="G11" s="16"/>
    </row>
    <row r="12" spans="2:10">
      <c r="B12" s="31"/>
      <c r="C12" s="96" t="s">
        <v>31</v>
      </c>
      <c r="D12" s="14">
        <v>16.899999999999999</v>
      </c>
      <c r="E12" s="15"/>
      <c r="F12" s="14">
        <v>24.5</v>
      </c>
      <c r="G12" s="16"/>
    </row>
    <row r="13" spans="2:10">
      <c r="B13" s="31"/>
      <c r="C13" s="99" t="s">
        <v>32</v>
      </c>
      <c r="D13" s="14">
        <v>84.3</v>
      </c>
      <c r="E13" s="10"/>
      <c r="F13" s="14">
        <v>87.9</v>
      </c>
      <c r="G13" s="13"/>
    </row>
    <row r="14" spans="2:10">
      <c r="B14" s="31"/>
      <c r="C14" s="99" t="s">
        <v>33</v>
      </c>
      <c r="D14" s="14">
        <v>12.3</v>
      </c>
      <c r="E14" s="15"/>
      <c r="F14" s="14">
        <v>9.9</v>
      </c>
      <c r="G14" s="16"/>
    </row>
    <row r="15" spans="2:10">
      <c r="B15" s="32"/>
      <c r="C15" s="100"/>
      <c r="D15" s="7"/>
      <c r="E15" s="7"/>
      <c r="F15" s="7"/>
      <c r="G15" s="8"/>
    </row>
    <row r="16" spans="2:10">
      <c r="B16" s="32"/>
      <c r="C16" s="106" t="s">
        <v>34</v>
      </c>
      <c r="D16" s="5">
        <v>-218.1</v>
      </c>
      <c r="E16" s="5"/>
      <c r="F16" s="5">
        <v>-189.4</v>
      </c>
      <c r="G16" s="6"/>
    </row>
    <row r="17" spans="2:7">
      <c r="B17" s="32"/>
      <c r="C17" s="101" t="s">
        <v>35</v>
      </c>
      <c r="D17" s="5">
        <v>-60.2</v>
      </c>
      <c r="E17" s="5"/>
      <c r="F17" s="5">
        <v>-67.400000000000006</v>
      </c>
      <c r="G17" s="6"/>
    </row>
    <row r="18" spans="2:7">
      <c r="B18" s="32"/>
      <c r="C18" s="105"/>
      <c r="D18" s="5">
        <v>-278.28528999999997</v>
      </c>
      <c r="E18" s="5"/>
      <c r="F18" s="5">
        <v>-256.824433</v>
      </c>
      <c r="G18" s="6"/>
    </row>
    <row r="19" spans="2:7">
      <c r="B19" s="32"/>
      <c r="C19" s="106" t="s">
        <v>36</v>
      </c>
      <c r="D19" s="5">
        <v>113.6</v>
      </c>
      <c r="E19" s="5"/>
      <c r="F19" s="5">
        <v>130.69999999999999</v>
      </c>
      <c r="G19" s="6"/>
    </row>
    <row r="20" spans="2:7">
      <c r="B20" s="32"/>
      <c r="C20" s="102"/>
      <c r="D20" s="5"/>
      <c r="E20" s="5"/>
      <c r="F20" s="5"/>
      <c r="G20" s="6"/>
    </row>
    <row r="21" spans="2:7">
      <c r="B21" s="32"/>
      <c r="C21" s="99" t="s">
        <v>37</v>
      </c>
      <c r="D21" s="7">
        <v>-18.100000000000001</v>
      </c>
      <c r="E21" s="7"/>
      <c r="F21" s="7">
        <v>-21.2</v>
      </c>
      <c r="G21" s="8"/>
    </row>
    <row r="22" spans="2:7">
      <c r="B22" s="32"/>
      <c r="C22" s="97" t="s">
        <v>38</v>
      </c>
      <c r="D22" s="7">
        <v>-17.399999999999999</v>
      </c>
      <c r="E22" s="7"/>
      <c r="F22" s="7">
        <v>-16.899999999999999</v>
      </c>
      <c r="G22" s="8"/>
    </row>
    <row r="23" spans="2:7">
      <c r="B23" s="32"/>
      <c r="C23" s="97" t="s">
        <v>39</v>
      </c>
      <c r="D23" s="7">
        <v>4.3</v>
      </c>
      <c r="E23" s="7"/>
      <c r="F23" s="7">
        <v>3.3</v>
      </c>
      <c r="G23" s="8"/>
    </row>
    <row r="24" spans="2:7">
      <c r="B24" s="32"/>
      <c r="C24" s="97" t="s">
        <v>40</v>
      </c>
      <c r="D24" s="7">
        <v>-4.2</v>
      </c>
      <c r="E24" s="7"/>
      <c r="F24" s="7">
        <v>9.6999999999999993</v>
      </c>
      <c r="G24" s="8"/>
    </row>
    <row r="25" spans="2:7">
      <c r="B25" s="32"/>
      <c r="C25" s="97" t="s">
        <v>41</v>
      </c>
      <c r="D25" s="7">
        <v>4.5</v>
      </c>
      <c r="E25" s="7"/>
      <c r="F25" s="7">
        <v>-6</v>
      </c>
      <c r="G25" s="8"/>
    </row>
    <row r="26" spans="2:7">
      <c r="B26" s="32"/>
      <c r="C26" s="99"/>
      <c r="D26" s="17"/>
      <c r="E26" s="7"/>
      <c r="F26" s="17"/>
      <c r="G26" s="8"/>
    </row>
    <row r="27" spans="2:7">
      <c r="B27" s="32"/>
      <c r="C27" s="107" t="s">
        <v>42</v>
      </c>
      <c r="D27" s="5">
        <v>82.7</v>
      </c>
      <c r="E27" s="5"/>
      <c r="F27" s="5">
        <v>99.6</v>
      </c>
      <c r="G27" s="6"/>
    </row>
    <row r="28" spans="2:7">
      <c r="B28" s="32"/>
      <c r="C28" s="107"/>
      <c r="D28" s="5"/>
      <c r="E28" s="5"/>
      <c r="F28" s="5"/>
      <c r="G28" s="6"/>
    </row>
    <row r="29" spans="2:7">
      <c r="B29" s="32"/>
      <c r="C29" s="107" t="s">
        <v>43</v>
      </c>
      <c r="D29" s="5">
        <v>-24</v>
      </c>
      <c r="E29" s="5"/>
      <c r="F29" s="5">
        <v>-27.8</v>
      </c>
      <c r="G29" s="6"/>
    </row>
    <row r="30" spans="2:7">
      <c r="B30" s="32"/>
      <c r="C30" s="107"/>
      <c r="D30" s="5"/>
      <c r="E30" s="5"/>
      <c r="F30" s="5"/>
      <c r="G30" s="6"/>
    </row>
    <row r="31" spans="2:7">
      <c r="B31" s="32"/>
      <c r="C31" s="107" t="s">
        <v>44</v>
      </c>
      <c r="D31" s="5">
        <v>58.6</v>
      </c>
      <c r="E31" s="5"/>
      <c r="F31" s="5">
        <v>71.8</v>
      </c>
      <c r="G31" s="6"/>
    </row>
    <row r="32" spans="2:7">
      <c r="B32" s="32"/>
      <c r="C32" s="107"/>
      <c r="D32" s="5"/>
      <c r="E32" s="5"/>
      <c r="F32" s="5"/>
      <c r="G32" s="6"/>
    </row>
    <row r="33" spans="2:7">
      <c r="B33" s="32"/>
      <c r="C33" s="97" t="s">
        <v>45</v>
      </c>
      <c r="D33" s="7">
        <v>-0.1</v>
      </c>
      <c r="E33" s="7"/>
      <c r="F33" s="7">
        <v>-0.1</v>
      </c>
      <c r="G33" s="8"/>
    </row>
    <row r="34" spans="2:7">
      <c r="B34" s="32"/>
      <c r="C34" s="97"/>
      <c r="D34" s="5"/>
      <c r="E34" s="5"/>
      <c r="F34" s="5"/>
      <c r="G34" s="6"/>
    </row>
    <row r="35" spans="2:7">
      <c r="B35" s="32"/>
      <c r="C35" s="108" t="s">
        <v>46</v>
      </c>
      <c r="D35" s="18">
        <v>58.5</v>
      </c>
      <c r="E35" s="18"/>
      <c r="F35" s="18">
        <v>71.7</v>
      </c>
      <c r="G35" s="19"/>
    </row>
    <row r="36" spans="2:7">
      <c r="B36" s="32"/>
      <c r="C36" s="109" t="s">
        <v>47</v>
      </c>
      <c r="D36" s="20">
        <v>0.22</v>
      </c>
      <c r="E36" s="20"/>
      <c r="F36" s="20">
        <v>0.27</v>
      </c>
      <c r="G36" s="21"/>
    </row>
    <row r="37" spans="2:7" ht="15.75" thickBot="1">
      <c r="B37" s="33"/>
      <c r="C37" s="22"/>
      <c r="D37" s="22"/>
      <c r="E37" s="22"/>
      <c r="F37" s="22"/>
      <c r="G37" s="23"/>
    </row>
    <row r="38" spans="2:7">
      <c r="B38" s="3"/>
      <c r="C38" s="110" t="s">
        <v>63</v>
      </c>
      <c r="D38" s="24"/>
      <c r="E38" s="24"/>
      <c r="F38" s="24"/>
      <c r="G38" s="24"/>
    </row>
  </sheetData>
  <mergeCells count="2">
    <mergeCell ref="D4:G4"/>
    <mergeCell ref="C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3"/>
  <sheetViews>
    <sheetView zoomScale="80" zoomScaleNormal="80" workbookViewId="0"/>
  </sheetViews>
  <sheetFormatPr baseColWidth="10" defaultColWidth="11.42578125" defaultRowHeight="15"/>
  <cols>
    <col min="1" max="1" width="3.7109375" customWidth="1"/>
    <col min="2" max="2" width="44.7109375" customWidth="1"/>
    <col min="3" max="3" width="13.42578125" customWidth="1"/>
    <col min="4" max="4" width="3.7109375" customWidth="1"/>
    <col min="5" max="5" width="12.42578125" customWidth="1"/>
    <col min="6" max="6" width="3.7109375" customWidth="1"/>
  </cols>
  <sheetData>
    <row r="1" spans="2:6" ht="15.75" thickBot="1">
      <c r="B1" s="60"/>
    </row>
    <row r="2" spans="2:6" ht="21" thickBot="1">
      <c r="B2" s="132" t="s">
        <v>0</v>
      </c>
      <c r="C2" s="130"/>
      <c r="D2" s="130"/>
      <c r="E2" s="130"/>
      <c r="F2" s="131"/>
    </row>
    <row r="3" spans="2:6" ht="23.25">
      <c r="B3" s="47"/>
      <c r="C3" s="48"/>
      <c r="D3" s="49"/>
      <c r="E3" s="48"/>
      <c r="F3" s="50"/>
    </row>
    <row r="4" spans="2:6">
      <c r="B4" s="80" t="s">
        <v>1</v>
      </c>
      <c r="C4" s="93" t="s">
        <v>65</v>
      </c>
      <c r="D4" s="93"/>
      <c r="E4" s="93" t="s">
        <v>24</v>
      </c>
      <c r="F4" s="51"/>
    </row>
    <row r="5" spans="2:6">
      <c r="B5" s="81"/>
      <c r="C5" s="92">
        <v>2016</v>
      </c>
      <c r="D5" s="92"/>
      <c r="E5" s="92">
        <v>2015</v>
      </c>
      <c r="F5" s="46"/>
    </row>
    <row r="6" spans="2:6">
      <c r="B6" s="81"/>
      <c r="C6" s="35"/>
      <c r="D6" s="35"/>
      <c r="E6" s="35"/>
      <c r="F6" s="52"/>
    </row>
    <row r="7" spans="2:6">
      <c r="B7" s="82" t="s">
        <v>2</v>
      </c>
      <c r="C7" s="36">
        <v>2752.9</v>
      </c>
      <c r="D7" s="37"/>
      <c r="E7" s="36">
        <v>2696.8</v>
      </c>
      <c r="F7" s="9"/>
    </row>
    <row r="8" spans="2:6">
      <c r="B8" s="83" t="s">
        <v>3</v>
      </c>
      <c r="C8" s="38">
        <v>526.70000000000005</v>
      </c>
      <c r="D8" s="39"/>
      <c r="E8" s="38">
        <v>527.29999999999995</v>
      </c>
      <c r="F8" s="53"/>
    </row>
    <row r="9" spans="2:6">
      <c r="B9" s="83" t="s">
        <v>4</v>
      </c>
      <c r="C9" s="38">
        <v>690.8</v>
      </c>
      <c r="D9" s="39"/>
      <c r="E9" s="38">
        <v>636.29999999999995</v>
      </c>
      <c r="F9" s="53"/>
    </row>
    <row r="10" spans="2:6">
      <c r="B10" s="83" t="s">
        <v>5</v>
      </c>
      <c r="C10" s="38">
        <v>380.6</v>
      </c>
      <c r="D10" s="39"/>
      <c r="E10" s="38">
        <v>402.1</v>
      </c>
      <c r="F10" s="53"/>
    </row>
    <row r="11" spans="2:6">
      <c r="B11" s="83" t="s">
        <v>6</v>
      </c>
      <c r="C11" s="38">
        <v>1039.9000000000001</v>
      </c>
      <c r="D11" s="39"/>
      <c r="E11" s="38">
        <v>1003.8</v>
      </c>
      <c r="F11" s="53"/>
    </row>
    <row r="12" spans="2:6">
      <c r="B12" s="83" t="s">
        <v>7</v>
      </c>
      <c r="C12" s="38">
        <v>115</v>
      </c>
      <c r="D12" s="39"/>
      <c r="E12" s="38">
        <v>127.3</v>
      </c>
      <c r="F12" s="53"/>
    </row>
    <row r="13" spans="2:6">
      <c r="B13" s="84"/>
      <c r="C13" s="40"/>
      <c r="D13" s="41"/>
      <c r="E13" s="40"/>
      <c r="F13" s="53"/>
    </row>
    <row r="14" spans="2:6">
      <c r="B14" s="85" t="s">
        <v>8</v>
      </c>
      <c r="C14" s="36">
        <v>1936</v>
      </c>
      <c r="D14" s="42"/>
      <c r="E14" s="36">
        <v>1946.9</v>
      </c>
      <c r="F14" s="53"/>
    </row>
    <row r="15" spans="2:6">
      <c r="B15" s="83" t="s">
        <v>9</v>
      </c>
      <c r="C15" s="38">
        <v>2.7</v>
      </c>
      <c r="D15" s="39"/>
      <c r="E15" s="38">
        <v>0.5</v>
      </c>
      <c r="F15" s="53"/>
    </row>
    <row r="16" spans="2:6">
      <c r="B16" s="83" t="s">
        <v>10</v>
      </c>
      <c r="C16" s="38">
        <v>110.5</v>
      </c>
      <c r="D16" s="39"/>
      <c r="E16" s="38">
        <v>79.3</v>
      </c>
      <c r="F16" s="53"/>
    </row>
    <row r="17" spans="2:6">
      <c r="B17" s="81" t="s">
        <v>11</v>
      </c>
      <c r="C17" s="38">
        <v>1645.6</v>
      </c>
      <c r="D17" s="39"/>
      <c r="E17" s="38">
        <v>1683.6</v>
      </c>
      <c r="F17" s="9"/>
    </row>
    <row r="18" spans="2:6">
      <c r="B18" s="81" t="s">
        <v>12</v>
      </c>
      <c r="C18" s="38">
        <v>177.1</v>
      </c>
      <c r="D18" s="39"/>
      <c r="E18" s="38">
        <v>183.6</v>
      </c>
      <c r="F18" s="9"/>
    </row>
    <row r="19" spans="2:6">
      <c r="B19" s="84"/>
      <c r="C19" s="38"/>
      <c r="D19" s="39"/>
      <c r="E19" s="38"/>
      <c r="F19" s="53"/>
    </row>
    <row r="20" spans="2:6" ht="15.75">
      <c r="B20" s="86" t="s">
        <v>13</v>
      </c>
      <c r="C20" s="43">
        <v>4688.8999999999996</v>
      </c>
      <c r="D20" s="44"/>
      <c r="E20" s="43">
        <v>4643.8</v>
      </c>
      <c r="F20" s="53"/>
    </row>
    <row r="21" spans="2:6">
      <c r="B21" s="87"/>
      <c r="C21" s="38"/>
      <c r="D21" s="39"/>
      <c r="E21" s="38"/>
      <c r="F21" s="2"/>
    </row>
    <row r="22" spans="2:6" ht="15.75">
      <c r="B22" s="82" t="s">
        <v>14</v>
      </c>
      <c r="C22" s="36"/>
      <c r="D22" s="37"/>
      <c r="E22" s="36"/>
      <c r="F22" s="54"/>
    </row>
    <row r="23" spans="2:6">
      <c r="B23" s="81" t="s">
        <v>15</v>
      </c>
      <c r="C23" s="38">
        <v>779.7</v>
      </c>
      <c r="D23" s="39"/>
      <c r="E23" s="38">
        <v>702.9</v>
      </c>
      <c r="F23" s="9"/>
    </row>
    <row r="24" spans="2:6">
      <c r="B24" s="81" t="s">
        <v>16</v>
      </c>
      <c r="C24" s="38">
        <v>476.6</v>
      </c>
      <c r="D24" s="39"/>
      <c r="E24" s="38">
        <v>402</v>
      </c>
      <c r="F24" s="9"/>
    </row>
    <row r="25" spans="2:6">
      <c r="B25" s="88"/>
      <c r="C25" s="38">
        <v>303.10000000000002</v>
      </c>
      <c r="D25" s="40"/>
      <c r="E25" s="38">
        <v>300.89999999999998</v>
      </c>
      <c r="F25" s="9"/>
    </row>
    <row r="26" spans="2:6">
      <c r="B26" s="89" t="s">
        <v>17</v>
      </c>
      <c r="C26" s="36"/>
      <c r="D26" s="37"/>
      <c r="E26" s="36"/>
      <c r="F26" s="53"/>
    </row>
    <row r="27" spans="2:6">
      <c r="B27" s="87" t="s">
        <v>18</v>
      </c>
      <c r="C27" s="38">
        <v>1480.3</v>
      </c>
      <c r="D27" s="39"/>
      <c r="E27" s="38">
        <v>1540.5</v>
      </c>
      <c r="F27" s="55"/>
    </row>
    <row r="28" spans="2:6">
      <c r="B28" s="81" t="s">
        <v>16</v>
      </c>
      <c r="C28" s="38">
        <v>1237.2</v>
      </c>
      <c r="D28" s="39"/>
      <c r="E28" s="38">
        <v>1290.2</v>
      </c>
      <c r="F28" s="2"/>
    </row>
    <row r="29" spans="2:6">
      <c r="B29" s="88"/>
      <c r="C29" s="38">
        <v>243.1</v>
      </c>
      <c r="D29" s="39"/>
      <c r="E29" s="38">
        <v>250.3</v>
      </c>
      <c r="F29" s="9"/>
    </row>
    <row r="30" spans="2:6">
      <c r="B30" s="90" t="s">
        <v>19</v>
      </c>
      <c r="C30" s="38"/>
      <c r="D30" s="39"/>
      <c r="E30" s="38"/>
      <c r="F30" s="53"/>
    </row>
    <row r="31" spans="2:6">
      <c r="B31" s="87"/>
      <c r="C31" s="36">
        <v>2368.3000000000002</v>
      </c>
      <c r="D31" s="37"/>
      <c r="E31" s="36">
        <v>2339.8000000000002</v>
      </c>
      <c r="F31" s="55"/>
    </row>
    <row r="32" spans="2:6">
      <c r="B32" s="81" t="s">
        <v>20</v>
      </c>
      <c r="C32" s="38"/>
      <c r="D32" s="39"/>
      <c r="E32" s="38"/>
      <c r="F32" s="2"/>
    </row>
    <row r="33" spans="2:6">
      <c r="B33" s="81"/>
      <c r="C33" s="38">
        <v>60.7</v>
      </c>
      <c r="D33" s="39"/>
      <c r="E33" s="38">
        <v>60.6</v>
      </c>
      <c r="F33" s="9"/>
    </row>
    <row r="34" spans="2:6">
      <c r="B34" s="81" t="s">
        <v>21</v>
      </c>
      <c r="C34" s="38"/>
      <c r="D34" s="39"/>
      <c r="E34" s="38"/>
      <c r="F34" s="9"/>
    </row>
    <row r="35" spans="2:6">
      <c r="B35" s="81"/>
      <c r="C35" s="38">
        <v>2429</v>
      </c>
      <c r="D35" s="39"/>
      <c r="E35" s="38">
        <v>2400.4</v>
      </c>
      <c r="F35" s="9"/>
    </row>
    <row r="36" spans="2:6" ht="15.75">
      <c r="B36" s="86" t="s">
        <v>22</v>
      </c>
      <c r="C36" s="43"/>
      <c r="D36" s="44"/>
      <c r="E36" s="43"/>
      <c r="F36" s="9"/>
    </row>
    <row r="37" spans="2:6" ht="15.75">
      <c r="B37" s="87"/>
      <c r="C37" s="38">
        <v>4688.8999999999996</v>
      </c>
      <c r="D37" s="39"/>
      <c r="E37" s="38">
        <v>4643.8</v>
      </c>
      <c r="F37" s="54"/>
    </row>
    <row r="38" spans="2:6">
      <c r="B38" s="91" t="s">
        <v>23</v>
      </c>
      <c r="C38" s="36"/>
      <c r="D38" s="39"/>
      <c r="E38" s="36"/>
      <c r="F38" s="2"/>
    </row>
    <row r="39" spans="2:6" ht="15.75" thickBot="1">
      <c r="B39" s="79"/>
      <c r="C39" s="56">
        <v>3.5</v>
      </c>
      <c r="D39" s="56"/>
      <c r="E39" s="56">
        <v>3.8</v>
      </c>
      <c r="F39" s="57"/>
    </row>
    <row r="40" spans="2:6">
      <c r="B40" s="39"/>
    </row>
    <row r="41" spans="2:6">
      <c r="B41" s="94" t="s">
        <v>25</v>
      </c>
      <c r="C41" s="1"/>
      <c r="D41" s="1"/>
      <c r="E41" s="1"/>
      <c r="F41" s="1"/>
    </row>
    <row r="42" spans="2:6">
      <c r="B42" s="95" t="s">
        <v>26</v>
      </c>
      <c r="C42" s="1"/>
      <c r="D42" s="1"/>
      <c r="E42" s="1"/>
      <c r="F42" s="1"/>
    </row>
    <row r="43" spans="2:6">
      <c r="B43" s="59"/>
      <c r="C43" s="58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workbookViewId="0"/>
  </sheetViews>
  <sheetFormatPr baseColWidth="10" defaultColWidth="11.42578125" defaultRowHeight="15"/>
  <cols>
    <col min="1" max="1" width="3.5703125" customWidth="1"/>
    <col min="2" max="2" width="50.7109375" customWidth="1"/>
  </cols>
  <sheetData>
    <row r="1" spans="2:7">
      <c r="B1" s="77" t="s">
        <v>66</v>
      </c>
    </row>
    <row r="2" spans="2:7" ht="15.75" thickBot="1">
      <c r="B2" s="69"/>
      <c r="C2" s="134"/>
      <c r="D2" s="73"/>
      <c r="E2" s="73"/>
      <c r="F2" s="73"/>
      <c r="G2" s="72"/>
    </row>
    <row r="3" spans="2:7" ht="15.75" thickTop="1">
      <c r="B3" s="70"/>
      <c r="C3" s="135"/>
      <c r="D3" s="64" t="s">
        <v>68</v>
      </c>
      <c r="E3" s="64" t="s">
        <v>69</v>
      </c>
      <c r="F3" s="136" t="s">
        <v>70</v>
      </c>
      <c r="G3" s="136"/>
    </row>
    <row r="4" spans="2:7">
      <c r="B4" s="137" t="s">
        <v>67</v>
      </c>
      <c r="C4" s="138" t="s">
        <v>54</v>
      </c>
      <c r="D4" s="139">
        <v>174.1</v>
      </c>
      <c r="E4" s="139">
        <v>171</v>
      </c>
      <c r="F4" s="139">
        <v>3.2</v>
      </c>
      <c r="G4" s="140">
        <v>0.02</v>
      </c>
    </row>
    <row r="5" spans="2:7">
      <c r="B5" s="141" t="s">
        <v>48</v>
      </c>
      <c r="C5" s="142" t="s">
        <v>54</v>
      </c>
      <c r="D5" s="143">
        <v>4.5</v>
      </c>
      <c r="E5" s="143">
        <v>8.6999999999999993</v>
      </c>
      <c r="F5" s="143">
        <v>-4.2</v>
      </c>
      <c r="G5" s="144">
        <v>-0.49</v>
      </c>
    </row>
    <row r="6" spans="2:7">
      <c r="B6" s="141" t="s">
        <v>49</v>
      </c>
      <c r="C6" s="142" t="str">
        <f>C5</f>
        <v>Mton</v>
      </c>
      <c r="D6" s="143">
        <v>102.2</v>
      </c>
      <c r="E6" s="143">
        <v>99.6</v>
      </c>
      <c r="F6" s="143">
        <v>2.6</v>
      </c>
      <c r="G6" s="144">
        <v>0.03</v>
      </c>
    </row>
    <row r="7" spans="2:7">
      <c r="B7" s="141" t="s">
        <v>50</v>
      </c>
      <c r="C7" s="142" t="str">
        <f>C6</f>
        <v>Mton</v>
      </c>
      <c r="D7" s="143">
        <v>33.1</v>
      </c>
      <c r="E7" s="143">
        <v>31.9</v>
      </c>
      <c r="F7" s="143">
        <v>1.2</v>
      </c>
      <c r="G7" s="144">
        <v>0.04</v>
      </c>
    </row>
    <row r="8" spans="2:7" ht="15.75" thickBot="1">
      <c r="B8" s="145" t="s">
        <v>51</v>
      </c>
      <c r="C8" s="146" t="str">
        <f>C7</f>
        <v>Mton</v>
      </c>
      <c r="D8" s="147">
        <v>34.299999999999997</v>
      </c>
      <c r="E8" s="147">
        <v>30.7</v>
      </c>
      <c r="F8" s="147">
        <v>3.6</v>
      </c>
      <c r="G8" s="148">
        <v>0.12</v>
      </c>
    </row>
    <row r="9" spans="2:7" ht="15.75" thickBot="1">
      <c r="B9" s="149" t="s">
        <v>52</v>
      </c>
      <c r="C9" s="150" t="s">
        <v>55</v>
      </c>
      <c r="D9" s="65">
        <v>141.1</v>
      </c>
      <c r="E9" s="65">
        <v>143.1</v>
      </c>
      <c r="F9" s="65">
        <v>-2</v>
      </c>
      <c r="G9" s="66">
        <v>-0.01</v>
      </c>
    </row>
    <row r="10" spans="2:7" ht="15.75" thickTop="1">
      <c r="B10" s="67" t="s">
        <v>53</v>
      </c>
      <c r="C10" s="151"/>
      <c r="D10" s="68"/>
      <c r="E10" s="68"/>
      <c r="F10" s="68"/>
      <c r="G10" s="67"/>
    </row>
  </sheetData>
  <mergeCells count="1">
    <mergeCell ref="F3:G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workbookViewId="0"/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7" t="s">
        <v>71</v>
      </c>
    </row>
    <row r="2" spans="2:7" ht="15.75" thickBot="1">
      <c r="B2" s="69"/>
    </row>
    <row r="3" spans="2:7" ht="15.75" thickTop="1">
      <c r="B3" s="70"/>
      <c r="C3" s="63"/>
      <c r="D3" s="64" t="s">
        <v>68</v>
      </c>
      <c r="E3" s="64" t="s">
        <v>69</v>
      </c>
      <c r="F3" s="133" t="s">
        <v>70</v>
      </c>
      <c r="G3" s="133"/>
    </row>
    <row r="4" spans="2:7" ht="15.75" thickBot="1">
      <c r="B4" s="112" t="s">
        <v>29</v>
      </c>
      <c r="C4" s="113" t="s">
        <v>54</v>
      </c>
      <c r="D4" s="76">
        <v>2.4</v>
      </c>
      <c r="E4" s="76">
        <v>2.5</v>
      </c>
      <c r="F4" s="76">
        <v>-0.1</v>
      </c>
      <c r="G4" s="71">
        <v>-0.06</v>
      </c>
    </row>
    <row r="5" spans="2:7" ht="15.75" thickBot="1">
      <c r="B5" s="114" t="s">
        <v>56</v>
      </c>
      <c r="C5" s="111" t="s">
        <v>55</v>
      </c>
      <c r="D5" s="65">
        <v>58.3</v>
      </c>
      <c r="E5" s="65">
        <v>73.599999999999994</v>
      </c>
      <c r="F5" s="65">
        <v>-15.3</v>
      </c>
      <c r="G5" s="66">
        <v>-0.21</v>
      </c>
    </row>
    <row r="6" spans="2:7" ht="15.75" thickTop="1"/>
  </sheetData>
  <mergeCells count="1"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workbookViewId="0"/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8" t="s">
        <v>74</v>
      </c>
    </row>
    <row r="2" spans="2:7" ht="15.75" thickBot="1">
      <c r="B2" s="69"/>
    </row>
    <row r="3" spans="2:7" ht="15.75" thickTop="1">
      <c r="B3" s="70"/>
      <c r="C3" s="63"/>
      <c r="D3" s="64" t="s">
        <v>68</v>
      </c>
      <c r="E3" s="64" t="s">
        <v>69</v>
      </c>
      <c r="F3" s="133" t="s">
        <v>70</v>
      </c>
      <c r="G3" s="133"/>
    </row>
    <row r="4" spans="2:7" ht="15.75" thickBot="1">
      <c r="B4" s="116" t="s">
        <v>30</v>
      </c>
      <c r="C4" s="117" t="s">
        <v>54</v>
      </c>
      <c r="D4" s="76">
        <v>10.9</v>
      </c>
      <c r="E4" s="76">
        <v>8.6</v>
      </c>
      <c r="F4" s="76">
        <v>2.2999999999999998</v>
      </c>
      <c r="G4" s="71">
        <v>0.26</v>
      </c>
    </row>
    <row r="5" spans="2:7" ht="15.75" thickBot="1">
      <c r="B5" s="118" t="s">
        <v>57</v>
      </c>
      <c r="C5" s="115" t="s">
        <v>55</v>
      </c>
      <c r="D5" s="65">
        <v>78.900000000000006</v>
      </c>
      <c r="E5" s="65">
        <v>48.6</v>
      </c>
      <c r="F5" s="65">
        <v>30.3</v>
      </c>
      <c r="G5" s="66">
        <v>0.62</v>
      </c>
    </row>
    <row r="6" spans="2:7" ht="15.75" thickTop="1"/>
  </sheetData>
  <mergeCells count="1"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workbookViewId="0"/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8" t="s">
        <v>73</v>
      </c>
    </row>
    <row r="2" spans="2:7" ht="15.75" thickBot="1">
      <c r="B2" s="69"/>
      <c r="C2" s="72"/>
      <c r="D2" s="73"/>
      <c r="E2" s="73"/>
      <c r="F2" s="73"/>
      <c r="G2" s="74"/>
    </row>
    <row r="3" spans="2:7" ht="15.75" thickTop="1">
      <c r="B3" s="70"/>
      <c r="C3" s="75"/>
      <c r="D3" s="64" t="s">
        <v>68</v>
      </c>
      <c r="E3" s="64" t="s">
        <v>69</v>
      </c>
      <c r="F3" s="133" t="s">
        <v>70</v>
      </c>
      <c r="G3" s="133"/>
    </row>
    <row r="4" spans="2:7" ht="15.75" thickBot="1">
      <c r="B4" s="122" t="s">
        <v>58</v>
      </c>
      <c r="C4" s="120" t="s">
        <v>54</v>
      </c>
      <c r="D4" s="152">
        <v>285.2</v>
      </c>
      <c r="E4" s="152">
        <v>214.9</v>
      </c>
      <c r="F4" s="153">
        <v>70.3</v>
      </c>
      <c r="G4" s="154">
        <v>0.33</v>
      </c>
    </row>
    <row r="5" spans="2:7" ht="15.75" thickBot="1">
      <c r="B5" s="121" t="s">
        <v>59</v>
      </c>
      <c r="C5" s="119" t="s">
        <v>55</v>
      </c>
      <c r="D5" s="65">
        <v>84.3</v>
      </c>
      <c r="E5" s="65">
        <v>87.9</v>
      </c>
      <c r="F5" s="65">
        <v>-3.6</v>
      </c>
      <c r="G5" s="66">
        <v>-0.04</v>
      </c>
    </row>
    <row r="6" spans="2:7" ht="15.75" thickTop="1"/>
  </sheetData>
  <mergeCells count="1"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workbookViewId="0"/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7" t="s">
        <v>72</v>
      </c>
    </row>
    <row r="2" spans="2:7" ht="15.75" thickBot="1">
      <c r="B2" s="69"/>
      <c r="C2" s="72"/>
      <c r="D2" s="73"/>
      <c r="E2" s="73"/>
      <c r="F2" s="73"/>
      <c r="G2" s="74"/>
    </row>
    <row r="3" spans="2:7" ht="15.75" thickTop="1">
      <c r="B3" s="70"/>
      <c r="C3" s="63"/>
      <c r="D3" s="64" t="s">
        <v>68</v>
      </c>
      <c r="E3" s="64" t="s">
        <v>69</v>
      </c>
      <c r="F3" s="133" t="s">
        <v>70</v>
      </c>
      <c r="G3" s="133"/>
    </row>
    <row r="4" spans="2:7" ht="15.75" thickBot="1">
      <c r="B4" s="127" t="s">
        <v>60</v>
      </c>
      <c r="C4" s="120" t="s">
        <v>54</v>
      </c>
      <c r="D4" s="76">
        <v>20.399999999999999</v>
      </c>
      <c r="E4" s="76">
        <v>32.4</v>
      </c>
      <c r="F4" s="76">
        <v>-12.1</v>
      </c>
      <c r="G4" s="126">
        <v>-0.37</v>
      </c>
    </row>
    <row r="5" spans="2:7" ht="15.75" thickBot="1">
      <c r="B5" s="123" t="s">
        <v>61</v>
      </c>
      <c r="C5" s="124" t="s">
        <v>55</v>
      </c>
      <c r="D5" s="125">
        <v>16.899999999999999</v>
      </c>
      <c r="E5" s="125">
        <v>24.5</v>
      </c>
      <c r="F5" s="125">
        <v>-7.5</v>
      </c>
      <c r="G5" s="125">
        <v>-0.31</v>
      </c>
    </row>
    <row r="6" spans="2:7" ht="15.75" thickTop="1"/>
  </sheetData>
  <mergeCells count="1"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Balance</vt:lpstr>
      <vt:lpstr>NVE</vt:lpstr>
      <vt:lpstr>Yodo</vt:lpstr>
      <vt:lpstr>Litio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Carolyn Mckenzie</cp:lastModifiedBy>
  <dcterms:created xsi:type="dcterms:W3CDTF">2015-08-10T18:17:17Z</dcterms:created>
  <dcterms:modified xsi:type="dcterms:W3CDTF">2016-05-18T17:13:02Z</dcterms:modified>
</cp:coreProperties>
</file>